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11580" tabRatio="542" activeTab="1"/>
  </bookViews>
  <sheets>
    <sheet name="Солнечный_2021" sheetId="1" r:id="rId1"/>
    <sheet name="Солнечный_2022" sheetId="2" r:id="rId2"/>
    <sheet name="Перечень " sheetId="3" r:id="rId3"/>
    <sheet name="Реабилитация после Covid" sheetId="4" r:id="rId4"/>
  </sheets>
  <definedNames/>
  <calcPr fullCalcOnLoad="1"/>
</workbook>
</file>

<file path=xl/sharedStrings.xml><?xml version="1.0" encoding="utf-8"?>
<sst xmlns="http://schemas.openxmlformats.org/spreadsheetml/2006/main" count="405" uniqueCount="168">
  <si>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</si>
  <si>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</si>
  <si>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</si>
  <si>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</si>
  <si>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</si>
  <si>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</si>
  <si>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ЛЮКС</t>
  </si>
  <si>
    <t>1К2м1к1</t>
  </si>
  <si>
    <t xml:space="preserve">Период </t>
  </si>
  <si>
    <t>1 Категория</t>
  </si>
  <si>
    <t>Доп. Место на взрослого</t>
  </si>
  <si>
    <t>Л2м2к1</t>
  </si>
  <si>
    <t>С2м1к1</t>
  </si>
  <si>
    <t>Основное место на ребенка от 9 до 14 лет</t>
  </si>
  <si>
    <t>Доп. место на ребенка от 9 до 14 лет</t>
  </si>
  <si>
    <t>А2м3к2</t>
  </si>
  <si>
    <t>Стоимость указана на человека в сутки в рублях.</t>
  </si>
  <si>
    <t>№</t>
  </si>
  <si>
    <t>Наименование процедур</t>
  </si>
  <si>
    <t>14-15</t>
  </si>
  <si>
    <t>16-17</t>
  </si>
  <si>
    <t>18-19</t>
  </si>
  <si>
    <t>20-21</t>
  </si>
  <si>
    <t>22-24</t>
  </si>
  <si>
    <t>Первичный прием и динамическое наблюдение терапевта</t>
  </si>
  <si>
    <t>Консультации врачей</t>
  </si>
  <si>
    <t> узких специалистов*</t>
  </si>
  <si>
    <t>ЭКГ</t>
  </si>
  <si>
    <t>Общеклинические анализы</t>
  </si>
  <si>
    <t>Биохимический анализ крови (не более 5 показателей по одному направлению)</t>
  </si>
  <si>
    <t>УЗИ</t>
  </si>
  <si>
    <t>Питьевое лечение минеральной водой</t>
  </si>
  <si>
    <t>Минеральные нарзанные ванны /Ванны искусственные один из перечня</t>
  </si>
  <si>
    <t>Лечебные циркулярный душ /восходящий/Душ ШАРКО (по назначению врача) один из перечня</t>
  </si>
  <si>
    <t>Ингаляции (теплощелочные, нарзанные, масляные, лекарственные,  галонеб)</t>
  </si>
  <si>
    <t>Массаж 1,5 единицы</t>
  </si>
  <si>
    <t> (шейно-воротниковая зона)</t>
  </si>
  <si>
    <t>Аппаратная физиотерапия</t>
  </si>
  <si>
    <t>Нарзанное орошение десен</t>
  </si>
  <si>
    <t>Грязелечение</t>
  </si>
  <si>
    <t>Микроклизмы из травяных отваров</t>
  </si>
  <si>
    <t>Бассейн, ЛФК</t>
  </si>
  <si>
    <t>Ректороманоскопия</t>
  </si>
  <si>
    <t>Мониторная очистка кишечника (после консультации проктолога)</t>
  </si>
  <si>
    <t>Спелеотерапия (соляная пещера)</t>
  </si>
  <si>
    <t>Озонотерапия</t>
  </si>
  <si>
    <t>Подводный душ массаж</t>
  </si>
  <si>
    <t>Медикаментозное лечение без плановых курсов по неотложным показаниям</t>
  </si>
  <si>
    <t>Терренкур</t>
  </si>
  <si>
    <t>Солнечные воздушные ванны</t>
  </si>
  <si>
    <t>срок путевки (дней)</t>
  </si>
  <si>
    <t>5-6</t>
  </si>
  <si>
    <t>7-8</t>
  </si>
  <si>
    <t>9-10</t>
  </si>
  <si>
    <t>11-13</t>
  </si>
  <si>
    <t>Перечень мед. услуг, входящих в Общетерапевтическую программу</t>
  </si>
  <si>
    <t>Основное место на ребенка от 4 до 9 лет</t>
  </si>
  <si>
    <t>Доп. место на ребенка от 4 до 9 лет</t>
  </si>
  <si>
    <t>Перечень мед. услуг, входящих в Программу Релакс-2 (3/5 дней)</t>
  </si>
  <si>
    <t>3</t>
  </si>
  <si>
    <t>5</t>
  </si>
  <si>
    <t xml:space="preserve"> Консультация врача (по необходимости)</t>
  </si>
  <si>
    <t>Бассейн (30 мин)</t>
  </si>
  <si>
    <t>Минеральные ванны</t>
  </si>
  <si>
    <t xml:space="preserve"> «Кедровая бочка»</t>
  </si>
  <si>
    <t>Тренажерный зал (30 мин)</t>
  </si>
  <si>
    <t xml:space="preserve"> Массажный стол «Ормед»</t>
  </si>
  <si>
    <t>Общий лечебный массаж</t>
  </si>
  <si>
    <t>Обертывание Япония «Окинава-черешня»</t>
  </si>
  <si>
    <t>Лимфодренаж</t>
  </si>
  <si>
    <t>Тайский массаж «Фут»</t>
  </si>
  <si>
    <t>** По техническим причинам возможна замена процедур на равнозначные.</t>
  </si>
  <si>
    <t>Культурно - развлекательная программа.</t>
  </si>
  <si>
    <t>Перечень мед. услуг, входящих в Программу Отдохни (3/5 дней)</t>
  </si>
  <si>
    <t>Душ Шарко или подводный душ-массаж</t>
  </si>
  <si>
    <t>Тренажерный зал (30 минут)</t>
  </si>
  <si>
    <t>Обертывание (медовое или водорослевое)</t>
  </si>
  <si>
    <t>Тайский массаж «Шиацу»</t>
  </si>
  <si>
    <t>Санаторно - курортная карта не требуется</t>
  </si>
  <si>
    <t>Справка от дерматовенеролога (после осмотра)</t>
  </si>
  <si>
    <t>* При наличии противопоказаний, количество процедур может быть уменьшено лечащим врачом.</t>
  </si>
  <si>
    <t>Основное место на ребенка от 2 до 4 лет</t>
  </si>
  <si>
    <t>Доп. место на ребенка от 2 до 4 лет</t>
  </si>
  <si>
    <r>
      <t xml:space="preserve">Цены на санаторно-курортные услуги  в санаторий </t>
    </r>
    <r>
      <rPr>
        <b/>
        <sz val="14"/>
        <color indexed="10"/>
        <rFont val="Cambria"/>
        <family val="1"/>
      </rPr>
      <t>"Солнечный</t>
    </r>
    <r>
      <rPr>
        <b/>
        <sz val="14"/>
        <color indexed="10"/>
        <rFont val="Cambria"/>
        <family val="1"/>
      </rPr>
      <t>"</t>
    </r>
    <r>
      <rPr>
        <b/>
        <sz val="14"/>
        <rFont val="Cambria"/>
        <family val="1"/>
      </rPr>
      <t xml:space="preserve"> </t>
    </r>
  </si>
  <si>
    <t>Общетерапевтическая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</si>
  <si>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врача, пользование бассейном и тренажерным залом без ограничений по времени.</t>
    </r>
  </si>
  <si>
    <t>2-мест. 2-комнатный люкс</t>
  </si>
  <si>
    <t>2-мест. 3-комнатный апартамент</t>
  </si>
  <si>
    <t>АПАРТАМЕНТ</t>
  </si>
  <si>
    <t>Стоимость указана на человека в сутки в рублях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</si>
  <si>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пользование бассейном и тренажерным залом, питьевое лечение минеральной водой, терренкур.</t>
    </r>
  </si>
  <si>
    <t>Дети в возрасте до 2-х лет принимаются бесплатно, без предоставления места и питания.</t>
  </si>
  <si>
    <t>Оздоровительная</t>
  </si>
  <si>
    <t>1К2м1к1М</t>
  </si>
  <si>
    <t>2-мест. 1-комнатный 1 категории малый</t>
  </si>
  <si>
    <t>2-мест. 1-комнатный 1 категории стандарт</t>
  </si>
  <si>
    <t>2-мест. 1-комнатный 1 категории премиум</t>
  </si>
  <si>
    <t>*цены действительны при заезде от 7 суток</t>
  </si>
  <si>
    <t>*цены действительны при заезде от 3 суток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</si>
  <si>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 по Программе "Ребилитация после Covid-19", пользование бассейном, питьевое лечение.</t>
    </r>
  </si>
  <si>
    <t>Реабилиация после Covid-19</t>
  </si>
  <si>
    <t>*цены действительны при заезде от 14 суток</t>
  </si>
  <si>
    <t>с 07.01.2021 по 15.03.2021</t>
  </si>
  <si>
    <t>Санаторно-курортная программа реабилитации после COVID-19, пневмонии и других заболеваний дыхательной системы</t>
  </si>
  <si>
    <t>№ п/п</t>
  </si>
  <si>
    <t>дней</t>
  </si>
  <si>
    <t>19-21</t>
  </si>
  <si>
    <t>день</t>
  </si>
  <si>
    <t>Диагностика</t>
  </si>
  <si>
    <t>1.</t>
  </si>
  <si>
    <t>Анализ крови клинический</t>
  </si>
  <si>
    <t>2.</t>
  </si>
  <si>
    <t>Анализ крови биохимический: (5 показателей) сахар, холестерин, АЛТ, АСТ, и др. (интерпретация показателей заведующего КДЛ)</t>
  </si>
  <si>
    <t>3.</t>
  </si>
  <si>
    <t>Анализ мочи клинический</t>
  </si>
  <si>
    <t>4.</t>
  </si>
  <si>
    <t>5.</t>
  </si>
  <si>
    <t>Прием терапевта</t>
  </si>
  <si>
    <t>6.</t>
  </si>
  <si>
    <t>Консультации узких специалистов по сопутствующим заболеваниям (кардиолог, невролог)  -  2 специалиста</t>
  </si>
  <si>
    <t>7.</t>
  </si>
  <si>
    <t>Консультация озонотерапевта </t>
  </si>
  <si>
    <t>Лечение</t>
  </si>
  <si>
    <t>8.</t>
  </si>
  <si>
    <t>Режим </t>
  </si>
  <si>
    <t>9.</t>
  </si>
  <si>
    <t>Лечебное питание</t>
  </si>
  <si>
    <t>10.</t>
  </si>
  <si>
    <t>Питье минеральной воды (Славяновской, Ессентуки-4, Нарзан)</t>
  </si>
  <si>
    <t>11.</t>
  </si>
  <si>
    <t>ЛФК (общеукрепляющий комплекс, дыхательная гимнастика, физическая реабилитация,  тренировка дыхательной мускулатуры)</t>
  </si>
  <si>
    <t>12.</t>
  </si>
  <si>
    <t>Лечебные ванны (иодобромные/хвойно-жемчужные/иланг-иланг) </t>
  </si>
  <si>
    <t>13.</t>
  </si>
  <si>
    <t>Ингаляции (теплощелочные, нарзанные, масляные,лекарственные, галонеб и др.)</t>
  </si>
  <si>
    <t>14.</t>
  </si>
  <si>
    <t>Души:  «Шарко», циркулярный</t>
  </si>
  <si>
    <t>15.</t>
  </si>
  <si>
    <t>Массаж грудного отдела позвоночника</t>
  </si>
  <si>
    <t>16.</t>
  </si>
  <si>
    <t>Физиотерапия (магнитотерапия, лазеротерапия, СМТ, УВЧ и др.)  для улучшения кровообращения и для рассасывания застойных очагов</t>
  </si>
  <si>
    <t>17.</t>
  </si>
  <si>
    <t>Галокамера (соляная пещера)</t>
  </si>
  <si>
    <t>18.</t>
  </si>
  <si>
    <t>Озонотерапия   (внутривенно)</t>
  </si>
  <si>
    <t>19.</t>
  </si>
  <si>
    <t>Барокамера</t>
  </si>
  <si>
    <t>20.</t>
  </si>
  <si>
    <t>Фитотерапия</t>
  </si>
  <si>
    <t>21.</t>
  </si>
  <si>
    <t>Кислородный коктейль</t>
  </si>
  <si>
    <t>22.</t>
  </si>
  <si>
    <t>АФТ (аутотренинг, методы релаксации, музыкотерапия, цветотерапия)</t>
  </si>
  <si>
    <t>23.</t>
  </si>
  <si>
    <t>Бассейн с подводными массажерами</t>
  </si>
  <si>
    <t>24.</t>
  </si>
  <si>
    <t>Терренкур, оздоровительные прогулки</t>
  </si>
  <si>
    <t>25.</t>
  </si>
  <si>
    <t>Солнечные, воздушные ванны</t>
  </si>
  <si>
    <t>26.</t>
  </si>
  <si>
    <t>Неотложная помощь</t>
  </si>
  <si>
    <t>* Курс лечения – рекомендованный. Противопоказания определяет лечащий врач.</t>
  </si>
  <si>
    <t>** По техническим причинам возможно замена процедур на равнозначные.</t>
  </si>
  <si>
    <t>с 16.03.2021 по 30.06.2021</t>
  </si>
  <si>
    <t>с 10.01.2021 по 30.06.2021</t>
  </si>
  <si>
    <t>с 01.07.2021 по 26.12.2021</t>
  </si>
  <si>
    <t>с 27.12.2021 по 08.01.2022</t>
  </si>
  <si>
    <t>с 09.01.2022 по 27.12.2022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</si>
</sst>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10"/>
      <name val="Cambria"/>
      <family val="1"/>
    </font>
    <font>
      <b/>
      <sz val="14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2"/>
      <name val="Cambria"/>
      <family val="1"/>
    </font>
    <font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Inherit"/>
      <family val="0"/>
    </font>
    <font>
      <sz val="12"/>
      <color indexed="8"/>
      <name val="Inherit"/>
      <family val="0"/>
    </font>
    <font>
      <sz val="11"/>
      <color indexed="8"/>
      <name val="Arial"/>
      <family val="2"/>
    </font>
    <font>
      <b/>
      <sz val="9"/>
      <color indexed="10"/>
      <name val="Cambria"/>
      <family val="1"/>
    </font>
    <font>
      <b/>
      <sz val="12"/>
      <color indexed="8"/>
      <name val="Inheri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i/>
      <sz val="11"/>
      <color rgb="FF000000"/>
      <name val="Cambria"/>
      <family val="1"/>
    </font>
    <font>
      <i/>
      <sz val="10"/>
      <color theme="1"/>
      <name val="Cambria"/>
      <family val="1"/>
    </font>
    <font>
      <b/>
      <sz val="11"/>
      <color rgb="FF000000"/>
      <name val="Inherit"/>
      <family val="0"/>
    </font>
    <font>
      <sz val="12"/>
      <color rgb="FF000000"/>
      <name val="Inherit"/>
      <family val="0"/>
    </font>
    <font>
      <sz val="11"/>
      <color rgb="FF000000"/>
      <name val="Arial"/>
      <family val="2"/>
    </font>
    <font>
      <i/>
      <sz val="11"/>
      <color theme="1"/>
      <name val="Cambria"/>
      <family val="1"/>
    </font>
    <font>
      <b/>
      <sz val="12"/>
      <color rgb="FF000000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56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3" fontId="29" fillId="0" borderId="18" xfId="0" applyNumberFormat="1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60" fillId="0" borderId="23" xfId="0" applyFont="1" applyFill="1" applyBorder="1" applyAlignment="1">
      <alignment horizontal="center" vertical="center" wrapText="1"/>
    </xf>
    <xf numFmtId="49" fontId="62" fillId="0" borderId="24" xfId="0" applyNumberFormat="1" applyFont="1" applyFill="1" applyBorder="1" applyAlignment="1">
      <alignment horizontal="center" vertical="center" wrapText="1"/>
    </xf>
    <xf numFmtId="49" fontId="62" fillId="0" borderId="25" xfId="0" applyNumberFormat="1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vertical="center" wrapText="1"/>
    </xf>
    <xf numFmtId="0" fontId="60" fillId="0" borderId="30" xfId="0" applyFont="1" applyFill="1" applyBorder="1" applyAlignment="1">
      <alignment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top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3" fontId="33" fillId="0" borderId="35" xfId="66" applyNumberFormat="1" applyFont="1" applyFill="1" applyBorder="1" applyAlignment="1">
      <alignment horizontal="center" vertical="center"/>
    </xf>
    <xf numFmtId="3" fontId="33" fillId="0" borderId="22" xfId="66" applyNumberFormat="1" applyFont="1" applyFill="1" applyBorder="1" applyAlignment="1">
      <alignment horizontal="center" vertical="center"/>
    </xf>
    <xf numFmtId="3" fontId="33" fillId="0" borderId="25" xfId="66" applyNumberFormat="1" applyFont="1" applyFill="1" applyBorder="1" applyAlignment="1">
      <alignment horizontal="center" vertical="center"/>
    </xf>
    <xf numFmtId="3" fontId="33" fillId="0" borderId="36" xfId="66" applyNumberFormat="1" applyFont="1" applyFill="1" applyBorder="1" applyAlignment="1">
      <alignment horizontal="center" vertical="center"/>
    </xf>
    <xf numFmtId="3" fontId="33" fillId="0" borderId="30" xfId="66" applyNumberFormat="1" applyFont="1" applyFill="1" applyBorder="1" applyAlignment="1">
      <alignment horizontal="center" vertical="center"/>
    </xf>
    <xf numFmtId="3" fontId="33" fillId="0" borderId="26" xfId="66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37" xfId="0" applyFont="1" applyBorder="1" applyAlignment="1">
      <alignment vertical="center" wrapText="1"/>
    </xf>
    <xf numFmtId="3" fontId="33" fillId="0" borderId="38" xfId="66" applyNumberFormat="1" applyFont="1" applyFill="1" applyBorder="1" applyAlignment="1">
      <alignment horizontal="center" vertical="center"/>
    </xf>
    <xf numFmtId="3" fontId="33" fillId="0" borderId="29" xfId="66" applyNumberFormat="1" applyFont="1" applyFill="1" applyBorder="1" applyAlignment="1">
      <alignment horizontal="center" vertical="center"/>
    </xf>
    <xf numFmtId="3" fontId="33" fillId="0" borderId="24" xfId="66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 applyProtection="1">
      <alignment horizontal="center" vertical="center"/>
      <protection/>
    </xf>
    <xf numFmtId="0" fontId="59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56" applyFont="1" applyBorder="1" applyAlignment="1">
      <alignment horizontal="center" vertical="center" wrapText="1"/>
      <protection/>
    </xf>
    <xf numFmtId="3" fontId="29" fillId="0" borderId="44" xfId="0" applyNumberFormat="1" applyFont="1" applyFill="1" applyBorder="1" applyAlignment="1" applyProtection="1">
      <alignment horizontal="center" vertical="center"/>
      <protection/>
    </xf>
    <xf numFmtId="0" fontId="28" fillId="0" borderId="45" xfId="0" applyFont="1" applyFill="1" applyBorder="1" applyAlignment="1">
      <alignment horizontal="center" vertical="center" wrapText="1"/>
    </xf>
    <xf numFmtId="3" fontId="29" fillId="0" borderId="46" xfId="0" applyNumberFormat="1" applyFont="1" applyFill="1" applyBorder="1" applyAlignment="1" applyProtection="1">
      <alignment horizontal="center" vertical="center"/>
      <protection/>
    </xf>
    <xf numFmtId="0" fontId="28" fillId="0" borderId="47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8" xfId="56" applyFont="1" applyBorder="1" applyAlignment="1">
      <alignment horizontal="center" vertical="center" wrapText="1"/>
      <protection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8" fillId="0" borderId="49" xfId="56" applyFont="1" applyBorder="1" applyAlignment="1">
      <alignment horizontal="center" vertical="center" wrapText="1"/>
      <protection/>
    </xf>
    <xf numFmtId="0" fontId="63" fillId="0" borderId="0" xfId="0" applyFont="1" applyBorder="1" applyAlignment="1">
      <alignment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8" xfId="56" applyFont="1" applyBorder="1" applyAlignment="1">
      <alignment horizontal="center" vertical="center" wrapText="1"/>
      <protection/>
    </xf>
    <xf numFmtId="0" fontId="28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64" fillId="0" borderId="2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left" vertical="center" wrapText="1" inden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left" vertical="center" wrapText="1" indent="1"/>
    </xf>
    <xf numFmtId="0" fontId="66" fillId="0" borderId="0" xfId="0" applyFont="1" applyFill="1" applyAlignment="1">
      <alignment vertical="center"/>
    </xf>
    <xf numFmtId="0" fontId="28" fillId="0" borderId="10" xfId="56" applyFont="1" applyBorder="1" applyAlignment="1">
      <alignment horizontal="center" vertical="center" wrapText="1"/>
      <protection/>
    </xf>
    <xf numFmtId="0" fontId="28" fillId="0" borderId="50" xfId="56" applyFont="1" applyBorder="1" applyAlignment="1">
      <alignment horizontal="center" vertical="center" wrapText="1"/>
      <protection/>
    </xf>
    <xf numFmtId="0" fontId="28" fillId="0" borderId="51" xfId="56" applyFont="1" applyBorder="1" applyAlignment="1">
      <alignment horizontal="center" vertical="center" wrapText="1"/>
      <protection/>
    </xf>
    <xf numFmtId="0" fontId="63" fillId="0" borderId="37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/>
    </xf>
    <xf numFmtId="0" fontId="67" fillId="0" borderId="35" xfId="0" applyFont="1" applyFill="1" applyBorder="1" applyAlignment="1">
      <alignment horizontal="center"/>
    </xf>
    <xf numFmtId="0" fontId="67" fillId="0" borderId="36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left" vertical="center" wrapText="1" indent="1"/>
    </xf>
    <xf numFmtId="0" fontId="2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33" fillId="0" borderId="0" xfId="66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 2" xfId="53"/>
    <cellStyle name="Обычный 2 3 2 2" xfId="54"/>
    <cellStyle name="Обычный 2_ФОТ доработать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Финансовый [0] 3" xfId="66"/>
    <cellStyle name="Финансовый [0] 3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E37"/>
  <sheetViews>
    <sheetView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D33" sqref="AD33"/>
    </sheetView>
  </sheetViews>
  <sheetFormatPr defaultColWidth="9.140625" defaultRowHeight="15"/>
  <cols>
    <col min="1" max="1" width="10.8515625" style="1" customWidth="1"/>
    <col min="2" max="2" width="15.140625" style="1" customWidth="1"/>
    <col min="3" max="3" width="25.00390625" style="1" customWidth="1"/>
    <col min="4" max="16384" width="9.140625" style="1" customWidth="1"/>
  </cols>
  <sheetData>
    <row r="2" spans="2:3" s="3" customFormat="1" ht="18">
      <c r="B2" s="4"/>
      <c r="C2" s="84" t="s">
        <v>83</v>
      </c>
    </row>
    <row r="3" spans="2:3" s="5" customFormat="1" ht="18" customHeight="1" thickBot="1">
      <c r="B3" s="6"/>
      <c r="C3" s="7"/>
    </row>
    <row r="4" spans="1:24" s="5" customFormat="1" ht="15.75" customHeight="1" thickBot="1">
      <c r="A4" s="102" t="s">
        <v>8</v>
      </c>
      <c r="B4" s="103"/>
      <c r="C4" s="104"/>
      <c r="D4" s="99" t="s">
        <v>164</v>
      </c>
      <c r="E4" s="100"/>
      <c r="F4" s="100"/>
      <c r="G4" s="100"/>
      <c r="H4" s="100"/>
      <c r="I4" s="100"/>
      <c r="J4" s="101"/>
      <c r="K4" s="99" t="s">
        <v>165</v>
      </c>
      <c r="L4" s="100"/>
      <c r="M4" s="100"/>
      <c r="N4" s="100"/>
      <c r="O4" s="100"/>
      <c r="P4" s="100"/>
      <c r="Q4" s="101"/>
      <c r="R4" s="99" t="s">
        <v>166</v>
      </c>
      <c r="S4" s="100"/>
      <c r="T4" s="100"/>
      <c r="U4" s="100"/>
      <c r="V4" s="100"/>
      <c r="W4" s="100"/>
      <c r="X4" s="101"/>
    </row>
    <row r="5" spans="1:24" s="5" customFormat="1" ht="15.75" customHeight="1" thickBot="1">
      <c r="A5" s="94" t="s">
        <v>0</v>
      </c>
      <c r="B5" s="95"/>
      <c r="C5" s="96"/>
      <c r="D5" s="105" t="s">
        <v>84</v>
      </c>
      <c r="E5" s="106"/>
      <c r="F5" s="106"/>
      <c r="G5" s="106"/>
      <c r="H5" s="106"/>
      <c r="I5" s="106"/>
      <c r="J5" s="107"/>
      <c r="K5" s="105" t="s">
        <v>84</v>
      </c>
      <c r="L5" s="106"/>
      <c r="M5" s="106"/>
      <c r="N5" s="106"/>
      <c r="O5" s="106"/>
      <c r="P5" s="106"/>
      <c r="Q5" s="107"/>
      <c r="R5" s="105" t="s">
        <v>84</v>
      </c>
      <c r="S5" s="106"/>
      <c r="T5" s="106"/>
      <c r="U5" s="106"/>
      <c r="V5" s="106"/>
      <c r="W5" s="106"/>
      <c r="X5" s="107"/>
    </row>
    <row r="6" spans="1:24" s="5" customFormat="1" ht="115.5" customHeight="1" thickBot="1">
      <c r="A6" s="9" t="s">
        <v>1</v>
      </c>
      <c r="B6" s="10" t="s">
        <v>2</v>
      </c>
      <c r="C6" s="11" t="s">
        <v>3</v>
      </c>
      <c r="D6" s="47" t="s">
        <v>4</v>
      </c>
      <c r="E6" s="48" t="s">
        <v>5</v>
      </c>
      <c r="F6" s="49" t="s">
        <v>10</v>
      </c>
      <c r="G6" s="49" t="s">
        <v>56</v>
      </c>
      <c r="H6" s="49" t="s">
        <v>57</v>
      </c>
      <c r="I6" s="49" t="s">
        <v>13</v>
      </c>
      <c r="J6" s="50" t="s">
        <v>14</v>
      </c>
      <c r="K6" s="47" t="s">
        <v>4</v>
      </c>
      <c r="L6" s="48" t="s">
        <v>5</v>
      </c>
      <c r="M6" s="49" t="s">
        <v>10</v>
      </c>
      <c r="N6" s="49" t="s">
        <v>56</v>
      </c>
      <c r="O6" s="49" t="s">
        <v>57</v>
      </c>
      <c r="P6" s="49" t="s">
        <v>13</v>
      </c>
      <c r="Q6" s="50" t="s">
        <v>14</v>
      </c>
      <c r="R6" s="47" t="s">
        <v>4</v>
      </c>
      <c r="S6" s="48" t="s">
        <v>5</v>
      </c>
      <c r="T6" s="49" t="s">
        <v>10</v>
      </c>
      <c r="U6" s="49" t="s">
        <v>56</v>
      </c>
      <c r="V6" s="49" t="s">
        <v>57</v>
      </c>
      <c r="W6" s="49" t="s">
        <v>13</v>
      </c>
      <c r="X6" s="50" t="s">
        <v>14</v>
      </c>
    </row>
    <row r="7" spans="1:24" s="5" customFormat="1" ht="25.5">
      <c r="A7" s="65" t="s">
        <v>93</v>
      </c>
      <c r="B7" s="66" t="s">
        <v>9</v>
      </c>
      <c r="C7" s="67" t="s">
        <v>94</v>
      </c>
      <c r="D7" s="62">
        <v>5500</v>
      </c>
      <c r="E7" s="54">
        <v>4200</v>
      </c>
      <c r="F7" s="54">
        <f>E7-E7*30%</f>
        <v>2940</v>
      </c>
      <c r="G7" s="54">
        <v>3000</v>
      </c>
      <c r="H7" s="54">
        <f>G7-G7*30%</f>
        <v>2100</v>
      </c>
      <c r="I7" s="54">
        <v>3400</v>
      </c>
      <c r="J7" s="57">
        <f>I7-I7*30%</f>
        <v>2380</v>
      </c>
      <c r="K7" s="62">
        <v>5700</v>
      </c>
      <c r="L7" s="54">
        <v>4400</v>
      </c>
      <c r="M7" s="54">
        <f>L7-L7*30%</f>
        <v>3080</v>
      </c>
      <c r="N7" s="54">
        <v>3200</v>
      </c>
      <c r="O7" s="54">
        <f>N7-N7*30%</f>
        <v>2240</v>
      </c>
      <c r="P7" s="54">
        <v>3600</v>
      </c>
      <c r="Q7" s="57">
        <f>P7-P7*30%</f>
        <v>2520</v>
      </c>
      <c r="R7" s="62">
        <v>7700</v>
      </c>
      <c r="S7" s="54">
        <v>5300</v>
      </c>
      <c r="T7" s="54">
        <f>S7-S7*30%</f>
        <v>3710</v>
      </c>
      <c r="U7" s="54">
        <v>3700</v>
      </c>
      <c r="V7" s="54">
        <f>U7-U7*30%</f>
        <v>2590</v>
      </c>
      <c r="W7" s="54">
        <v>4200</v>
      </c>
      <c r="X7" s="57">
        <f>W7-W7*30%</f>
        <v>2940</v>
      </c>
    </row>
    <row r="8" spans="1:24" s="5" customFormat="1" ht="25.5">
      <c r="A8" s="68" t="s">
        <v>7</v>
      </c>
      <c r="B8" s="17" t="s">
        <v>9</v>
      </c>
      <c r="C8" s="69" t="s">
        <v>95</v>
      </c>
      <c r="D8" s="63">
        <v>5800</v>
      </c>
      <c r="E8" s="55">
        <v>4600</v>
      </c>
      <c r="F8" s="55">
        <f>E8-E8*30%</f>
        <v>3220</v>
      </c>
      <c r="G8" s="55">
        <v>3200</v>
      </c>
      <c r="H8" s="55">
        <f>G8-G8*30%</f>
        <v>2240</v>
      </c>
      <c r="I8" s="55">
        <v>3700</v>
      </c>
      <c r="J8" s="58">
        <f>I8-I8*30%</f>
        <v>2590</v>
      </c>
      <c r="K8" s="63">
        <v>6000</v>
      </c>
      <c r="L8" s="55">
        <v>4800</v>
      </c>
      <c r="M8" s="55">
        <f>L8-L8*30%</f>
        <v>3360</v>
      </c>
      <c r="N8" s="55">
        <v>3400</v>
      </c>
      <c r="O8" s="55">
        <f>N8-N8*30%</f>
        <v>2380</v>
      </c>
      <c r="P8" s="55">
        <v>3900</v>
      </c>
      <c r="Q8" s="58">
        <f>P8-P8*30%</f>
        <v>2730</v>
      </c>
      <c r="R8" s="63">
        <v>8800</v>
      </c>
      <c r="S8" s="55">
        <v>6000</v>
      </c>
      <c r="T8" s="55">
        <f>S8-S8*30%</f>
        <v>4200</v>
      </c>
      <c r="U8" s="55">
        <v>4100</v>
      </c>
      <c r="V8" s="55">
        <f>U8-U8*30%</f>
        <v>2870</v>
      </c>
      <c r="W8" s="55">
        <v>4800</v>
      </c>
      <c r="X8" s="58">
        <f>W8-W8*30%</f>
        <v>3360</v>
      </c>
    </row>
    <row r="9" spans="1:24" s="5" customFormat="1" ht="25.5">
      <c r="A9" s="70" t="s">
        <v>12</v>
      </c>
      <c r="B9" s="17" t="s">
        <v>9</v>
      </c>
      <c r="C9" s="71" t="s">
        <v>96</v>
      </c>
      <c r="D9" s="63">
        <v>6800</v>
      </c>
      <c r="E9" s="55">
        <v>5500</v>
      </c>
      <c r="F9" s="55">
        <f>E9-E9*30%</f>
        <v>3850</v>
      </c>
      <c r="G9" s="55">
        <v>3800</v>
      </c>
      <c r="H9" s="55">
        <f>G9-G9*30%</f>
        <v>2660</v>
      </c>
      <c r="I9" s="55">
        <v>4400</v>
      </c>
      <c r="J9" s="58">
        <f>I9-I9*30%</f>
        <v>3080</v>
      </c>
      <c r="K9" s="63">
        <v>7000</v>
      </c>
      <c r="L9" s="55">
        <v>5700</v>
      </c>
      <c r="M9" s="55">
        <f>L9-L9*30%</f>
        <v>3990</v>
      </c>
      <c r="N9" s="55">
        <v>4000</v>
      </c>
      <c r="O9" s="55">
        <f>N9-N9*30%</f>
        <v>2800</v>
      </c>
      <c r="P9" s="55">
        <v>4600</v>
      </c>
      <c r="Q9" s="58">
        <f>P9-P9*30%</f>
        <v>3220</v>
      </c>
      <c r="R9" s="63">
        <v>10000</v>
      </c>
      <c r="S9" s="55">
        <v>7000</v>
      </c>
      <c r="T9" s="55">
        <f>S9-S9*30%</f>
        <v>4900</v>
      </c>
      <c r="U9" s="55">
        <v>4900</v>
      </c>
      <c r="V9" s="55">
        <f>U9-U9*30%</f>
        <v>3430</v>
      </c>
      <c r="W9" s="55">
        <v>5600</v>
      </c>
      <c r="X9" s="58">
        <f>W9-W9*30%</f>
        <v>3920</v>
      </c>
    </row>
    <row r="10" spans="1:24" s="5" customFormat="1" ht="25.5">
      <c r="A10" s="70" t="s">
        <v>11</v>
      </c>
      <c r="B10" s="17" t="s">
        <v>6</v>
      </c>
      <c r="C10" s="71" t="s">
        <v>86</v>
      </c>
      <c r="D10" s="63">
        <v>8600</v>
      </c>
      <c r="E10" s="55">
        <v>7600</v>
      </c>
      <c r="F10" s="55">
        <f>E10-E10*30%</f>
        <v>5320</v>
      </c>
      <c r="G10" s="55">
        <v>5300</v>
      </c>
      <c r="H10" s="55">
        <f>G10-G10*30%</f>
        <v>3710</v>
      </c>
      <c r="I10" s="55">
        <v>6000</v>
      </c>
      <c r="J10" s="58">
        <f>I10-I10*30%</f>
        <v>4200</v>
      </c>
      <c r="K10" s="63">
        <v>8800</v>
      </c>
      <c r="L10" s="55">
        <v>7800</v>
      </c>
      <c r="M10" s="55">
        <f>L10-L10*30%</f>
        <v>5460</v>
      </c>
      <c r="N10" s="55">
        <v>5500</v>
      </c>
      <c r="O10" s="55">
        <f>N10-N10*30%</f>
        <v>3850</v>
      </c>
      <c r="P10" s="55">
        <v>6200</v>
      </c>
      <c r="Q10" s="58">
        <f>P10-P10*30%</f>
        <v>4340</v>
      </c>
      <c r="R10" s="63">
        <v>13700</v>
      </c>
      <c r="S10" s="55">
        <v>9500</v>
      </c>
      <c r="T10" s="55">
        <f>S10-S10*30%</f>
        <v>6650</v>
      </c>
      <c r="U10" s="55">
        <v>6700</v>
      </c>
      <c r="V10" s="55">
        <f>U10-U10*30%</f>
        <v>4690</v>
      </c>
      <c r="W10" s="55">
        <v>7600</v>
      </c>
      <c r="X10" s="58">
        <f>W10-W10*30%</f>
        <v>5320</v>
      </c>
    </row>
    <row r="11" spans="1:24" s="5" customFormat="1" ht="26.25" thickBot="1">
      <c r="A11" s="72" t="s">
        <v>15</v>
      </c>
      <c r="B11" s="20" t="s">
        <v>88</v>
      </c>
      <c r="C11" s="73" t="s">
        <v>87</v>
      </c>
      <c r="D11" s="64">
        <v>13900</v>
      </c>
      <c r="E11" s="56">
        <v>11500</v>
      </c>
      <c r="F11" s="56">
        <f>E11-E11*30%</f>
        <v>8050</v>
      </c>
      <c r="G11" s="56">
        <v>8000</v>
      </c>
      <c r="H11" s="56">
        <f>G11-G11*30%</f>
        <v>5600</v>
      </c>
      <c r="I11" s="56">
        <v>9200</v>
      </c>
      <c r="J11" s="59">
        <f>I11-I11*30%</f>
        <v>6440</v>
      </c>
      <c r="K11" s="64">
        <v>14100</v>
      </c>
      <c r="L11" s="56">
        <v>11700</v>
      </c>
      <c r="M11" s="56">
        <f>L11-L11*30%</f>
        <v>8190</v>
      </c>
      <c r="N11" s="56">
        <v>8200</v>
      </c>
      <c r="O11" s="56">
        <f>N11-N11*30%</f>
        <v>5740</v>
      </c>
      <c r="P11" s="56">
        <v>9400</v>
      </c>
      <c r="Q11" s="59">
        <f>P11-P11*30%</f>
        <v>6580</v>
      </c>
      <c r="R11" s="64">
        <v>20500</v>
      </c>
      <c r="S11" s="56">
        <v>14000</v>
      </c>
      <c r="T11" s="56">
        <f>S11-S11*30%</f>
        <v>9800</v>
      </c>
      <c r="U11" s="56">
        <v>9800</v>
      </c>
      <c r="V11" s="56">
        <f>U11-U11*30%</f>
        <v>6860</v>
      </c>
      <c r="W11" s="56">
        <v>11200</v>
      </c>
      <c r="X11" s="59">
        <f>W11-W11*30%</f>
        <v>7840</v>
      </c>
    </row>
    <row r="12" spans="1:4" s="8" customFormat="1" ht="15" customHeight="1">
      <c r="A12" s="60" t="s">
        <v>16</v>
      </c>
      <c r="B12" s="61"/>
      <c r="C12" s="61"/>
      <c r="D12" s="8" t="s">
        <v>97</v>
      </c>
    </row>
    <row r="13" spans="1:3" s="21" customFormat="1" ht="14.25" customHeight="1">
      <c r="A13" s="46" t="s">
        <v>85</v>
      </c>
      <c r="B13" s="46"/>
      <c r="C13" s="46"/>
    </row>
    <row r="14" spans="1:3" s="21" customFormat="1" ht="14.25" customHeight="1" thickBot="1">
      <c r="A14" s="46"/>
      <c r="B14" s="46"/>
      <c r="C14" s="46"/>
    </row>
    <row r="15" spans="1:30" s="5" customFormat="1" ht="15.75" customHeight="1" thickBot="1">
      <c r="A15" s="102" t="s">
        <v>8</v>
      </c>
      <c r="B15" s="103"/>
      <c r="C15" s="104"/>
      <c r="D15" s="108" t="s">
        <v>164</v>
      </c>
      <c r="E15" s="109"/>
      <c r="F15" s="109"/>
      <c r="G15" s="109"/>
      <c r="H15" s="109"/>
      <c r="I15" s="109"/>
      <c r="J15" s="109"/>
      <c r="K15" s="109"/>
      <c r="L15" s="110"/>
      <c r="M15" s="108" t="s">
        <v>165</v>
      </c>
      <c r="N15" s="109"/>
      <c r="O15" s="109"/>
      <c r="P15" s="109"/>
      <c r="Q15" s="109"/>
      <c r="R15" s="109"/>
      <c r="S15" s="109"/>
      <c r="T15" s="109"/>
      <c r="U15" s="110"/>
      <c r="V15" s="108" t="s">
        <v>166</v>
      </c>
      <c r="W15" s="109"/>
      <c r="X15" s="109"/>
      <c r="Y15" s="109"/>
      <c r="Z15" s="109"/>
      <c r="AA15" s="109"/>
      <c r="AB15" s="109"/>
      <c r="AC15" s="109"/>
      <c r="AD15" s="110"/>
    </row>
    <row r="16" spans="1:30" s="5" customFormat="1" ht="15.75" customHeight="1" thickBot="1">
      <c r="A16" s="94" t="s">
        <v>0</v>
      </c>
      <c r="B16" s="95"/>
      <c r="C16" s="96"/>
      <c r="D16" s="111" t="s">
        <v>92</v>
      </c>
      <c r="E16" s="112"/>
      <c r="F16" s="112"/>
      <c r="G16" s="112"/>
      <c r="H16" s="112"/>
      <c r="I16" s="112"/>
      <c r="J16" s="112"/>
      <c r="K16" s="112"/>
      <c r="L16" s="113"/>
      <c r="M16" s="111" t="s">
        <v>92</v>
      </c>
      <c r="N16" s="112"/>
      <c r="O16" s="112"/>
      <c r="P16" s="112"/>
      <c r="Q16" s="112"/>
      <c r="R16" s="112"/>
      <c r="S16" s="112"/>
      <c r="T16" s="112"/>
      <c r="U16" s="113"/>
      <c r="V16" s="111" t="s">
        <v>92</v>
      </c>
      <c r="W16" s="112"/>
      <c r="X16" s="112"/>
      <c r="Y16" s="112"/>
      <c r="Z16" s="112"/>
      <c r="AA16" s="112"/>
      <c r="AB16" s="112"/>
      <c r="AC16" s="112"/>
      <c r="AD16" s="113"/>
    </row>
    <row r="17" spans="1:30" s="5" customFormat="1" ht="115.5" customHeight="1" thickBot="1">
      <c r="A17" s="9" t="s">
        <v>1</v>
      </c>
      <c r="B17" s="10" t="s">
        <v>2</v>
      </c>
      <c r="C17" s="78" t="s">
        <v>3</v>
      </c>
      <c r="D17" s="12" t="s">
        <v>4</v>
      </c>
      <c r="E17" s="13" t="s">
        <v>5</v>
      </c>
      <c r="F17" s="14" t="s">
        <v>10</v>
      </c>
      <c r="G17" s="14" t="s">
        <v>81</v>
      </c>
      <c r="H17" s="14" t="s">
        <v>82</v>
      </c>
      <c r="I17" s="14" t="s">
        <v>56</v>
      </c>
      <c r="J17" s="14" t="s">
        <v>57</v>
      </c>
      <c r="K17" s="14" t="s">
        <v>13</v>
      </c>
      <c r="L17" s="15" t="s">
        <v>14</v>
      </c>
      <c r="M17" s="12" t="s">
        <v>4</v>
      </c>
      <c r="N17" s="13" t="s">
        <v>5</v>
      </c>
      <c r="O17" s="14" t="s">
        <v>10</v>
      </c>
      <c r="P17" s="14" t="s">
        <v>81</v>
      </c>
      <c r="Q17" s="14" t="s">
        <v>82</v>
      </c>
      <c r="R17" s="14" t="s">
        <v>56</v>
      </c>
      <c r="S17" s="14" t="s">
        <v>57</v>
      </c>
      <c r="T17" s="14" t="s">
        <v>13</v>
      </c>
      <c r="U17" s="15" t="s">
        <v>14</v>
      </c>
      <c r="V17" s="12" t="s">
        <v>4</v>
      </c>
      <c r="W17" s="13" t="s">
        <v>5</v>
      </c>
      <c r="X17" s="14" t="s">
        <v>10</v>
      </c>
      <c r="Y17" s="14" t="s">
        <v>81</v>
      </c>
      <c r="Z17" s="14" t="s">
        <v>82</v>
      </c>
      <c r="AA17" s="14" t="s">
        <v>56</v>
      </c>
      <c r="AB17" s="14" t="s">
        <v>57</v>
      </c>
      <c r="AC17" s="14" t="s">
        <v>13</v>
      </c>
      <c r="AD17" s="15" t="s">
        <v>14</v>
      </c>
    </row>
    <row r="18" spans="1:30" s="5" customFormat="1" ht="25.5">
      <c r="A18" s="16" t="s">
        <v>93</v>
      </c>
      <c r="B18" s="17" t="s">
        <v>9</v>
      </c>
      <c r="C18" s="74" t="s">
        <v>94</v>
      </c>
      <c r="D18" s="62">
        <v>4800</v>
      </c>
      <c r="E18" s="54">
        <v>3800</v>
      </c>
      <c r="F18" s="54">
        <f>E18-E18*30%</f>
        <v>2660</v>
      </c>
      <c r="G18" s="54">
        <v>1600</v>
      </c>
      <c r="H18" s="54">
        <f>G18-G18*30%</f>
        <v>1120</v>
      </c>
      <c r="I18" s="54">
        <v>2400</v>
      </c>
      <c r="J18" s="54">
        <f>I18-I18*30%</f>
        <v>1680</v>
      </c>
      <c r="K18" s="54">
        <v>3000</v>
      </c>
      <c r="L18" s="57">
        <f>K18-K18*30%</f>
        <v>2100</v>
      </c>
      <c r="M18" s="62">
        <v>5000</v>
      </c>
      <c r="N18" s="54">
        <v>4000</v>
      </c>
      <c r="O18" s="54">
        <f>N18-N18*30%</f>
        <v>2800</v>
      </c>
      <c r="P18" s="54">
        <v>1800</v>
      </c>
      <c r="Q18" s="54">
        <f>P18-P18*30%</f>
        <v>1260</v>
      </c>
      <c r="R18" s="54">
        <v>2600</v>
      </c>
      <c r="S18" s="54">
        <f>R18-R18*30%</f>
        <v>1820</v>
      </c>
      <c r="T18" s="54">
        <v>3200</v>
      </c>
      <c r="U18" s="57">
        <f>T18-T18*30%</f>
        <v>2240</v>
      </c>
      <c r="V18" s="62">
        <v>7000</v>
      </c>
      <c r="W18" s="54">
        <v>4800</v>
      </c>
      <c r="X18" s="54">
        <f>W18-W18*30%</f>
        <v>3360</v>
      </c>
      <c r="Y18" s="54">
        <v>2400</v>
      </c>
      <c r="Z18" s="54">
        <f>Y18-Y18*30%</f>
        <v>1680</v>
      </c>
      <c r="AA18" s="54">
        <v>3400</v>
      </c>
      <c r="AB18" s="54">
        <f>AA18-AA18*30%</f>
        <v>2380</v>
      </c>
      <c r="AC18" s="54">
        <v>3800</v>
      </c>
      <c r="AD18" s="57">
        <f>AC18-AC18*30%</f>
        <v>2660</v>
      </c>
    </row>
    <row r="19" spans="1:30" s="5" customFormat="1" ht="25.5">
      <c r="A19" s="18" t="s">
        <v>7</v>
      </c>
      <c r="B19" s="17" t="s">
        <v>9</v>
      </c>
      <c r="C19" s="75" t="s">
        <v>95</v>
      </c>
      <c r="D19" s="63">
        <v>5000</v>
      </c>
      <c r="E19" s="55">
        <v>4200</v>
      </c>
      <c r="F19" s="55">
        <f>E19-E19*30%</f>
        <v>2940</v>
      </c>
      <c r="G19" s="55">
        <v>1900</v>
      </c>
      <c r="H19" s="55">
        <f>G19-G19*30%</f>
        <v>1330</v>
      </c>
      <c r="I19" s="55">
        <v>2800</v>
      </c>
      <c r="J19" s="55">
        <f>I19-I19*30%</f>
        <v>1960</v>
      </c>
      <c r="K19" s="55">
        <v>3400</v>
      </c>
      <c r="L19" s="58">
        <f>K19-K19*30%</f>
        <v>2380</v>
      </c>
      <c r="M19" s="63">
        <v>5200</v>
      </c>
      <c r="N19" s="55">
        <v>4400</v>
      </c>
      <c r="O19" s="55">
        <f>N19-N19*30%</f>
        <v>3080</v>
      </c>
      <c r="P19" s="55">
        <v>2100</v>
      </c>
      <c r="Q19" s="55">
        <f>P19-P19*30%</f>
        <v>1470</v>
      </c>
      <c r="R19" s="55">
        <v>3000</v>
      </c>
      <c r="S19" s="55">
        <f>R19-R19*30%</f>
        <v>2100</v>
      </c>
      <c r="T19" s="55">
        <v>3600</v>
      </c>
      <c r="U19" s="58">
        <f>T19-T19*30%</f>
        <v>2520</v>
      </c>
      <c r="V19" s="63">
        <v>8000</v>
      </c>
      <c r="W19" s="55">
        <v>5500</v>
      </c>
      <c r="X19" s="55">
        <f>W19-W19*30%</f>
        <v>3850</v>
      </c>
      <c r="Y19" s="55">
        <v>2700</v>
      </c>
      <c r="Z19" s="55">
        <f>Y19-Y19*30%</f>
        <v>1890</v>
      </c>
      <c r="AA19" s="55">
        <v>3800</v>
      </c>
      <c r="AB19" s="55">
        <f>AA19-AA19*30%</f>
        <v>2660</v>
      </c>
      <c r="AC19" s="55">
        <v>4400</v>
      </c>
      <c r="AD19" s="58">
        <f>AC19-AC19*30%</f>
        <v>3080</v>
      </c>
    </row>
    <row r="20" spans="1:30" s="5" customFormat="1" ht="25.5">
      <c r="A20" s="16" t="s">
        <v>12</v>
      </c>
      <c r="B20" s="17" t="s">
        <v>9</v>
      </c>
      <c r="C20" s="76" t="s">
        <v>96</v>
      </c>
      <c r="D20" s="63">
        <v>5500</v>
      </c>
      <c r="E20" s="55">
        <v>4900</v>
      </c>
      <c r="F20" s="55">
        <f>E20-E20*30%</f>
        <v>3430</v>
      </c>
      <c r="G20" s="55">
        <v>2100</v>
      </c>
      <c r="H20" s="55">
        <f>G20-G20*30%</f>
        <v>1470</v>
      </c>
      <c r="I20" s="55">
        <v>3400</v>
      </c>
      <c r="J20" s="55">
        <f>I20-I20*30%</f>
        <v>2380</v>
      </c>
      <c r="K20" s="55">
        <v>3900</v>
      </c>
      <c r="L20" s="58">
        <f>K20-K20*30%</f>
        <v>2730</v>
      </c>
      <c r="M20" s="63">
        <v>5700</v>
      </c>
      <c r="N20" s="55">
        <v>5100</v>
      </c>
      <c r="O20" s="55">
        <f>N20-N20*30%</f>
        <v>3570</v>
      </c>
      <c r="P20" s="55">
        <v>2300</v>
      </c>
      <c r="Q20" s="55">
        <f>P20-P20*30%</f>
        <v>1610</v>
      </c>
      <c r="R20" s="55">
        <v>3600</v>
      </c>
      <c r="S20" s="55">
        <f>R20-R20*30%</f>
        <v>2520</v>
      </c>
      <c r="T20" s="55">
        <v>4100</v>
      </c>
      <c r="U20" s="58">
        <f>T20-T20*30%</f>
        <v>2870</v>
      </c>
      <c r="V20" s="63">
        <v>9000</v>
      </c>
      <c r="W20" s="55">
        <v>6200</v>
      </c>
      <c r="X20" s="55">
        <f>W20-W20*30%</f>
        <v>4340</v>
      </c>
      <c r="Y20" s="55">
        <v>3100</v>
      </c>
      <c r="Z20" s="55">
        <f>Y20-Y20*30%</f>
        <v>2170</v>
      </c>
      <c r="AA20" s="55">
        <v>4300</v>
      </c>
      <c r="AB20" s="55">
        <f>AA20-AA20*30%</f>
        <v>3010</v>
      </c>
      <c r="AC20" s="55">
        <v>5000</v>
      </c>
      <c r="AD20" s="58">
        <f>AC20-AC20*30%</f>
        <v>3500</v>
      </c>
    </row>
    <row r="21" spans="1:30" s="5" customFormat="1" ht="25.5">
      <c r="A21" s="16" t="s">
        <v>11</v>
      </c>
      <c r="B21" s="17" t="s">
        <v>6</v>
      </c>
      <c r="C21" s="76" t="s">
        <v>86</v>
      </c>
      <c r="D21" s="63">
        <v>7800</v>
      </c>
      <c r="E21" s="55">
        <v>6500</v>
      </c>
      <c r="F21" s="55">
        <f>E21-E21*30%</f>
        <v>4550</v>
      </c>
      <c r="G21" s="55">
        <v>3200</v>
      </c>
      <c r="H21" s="55">
        <f>G21-G21*30%</f>
        <v>2240</v>
      </c>
      <c r="I21" s="55">
        <v>4800</v>
      </c>
      <c r="J21" s="55">
        <f>I21-I21*30%</f>
        <v>3360</v>
      </c>
      <c r="K21" s="55">
        <v>5500</v>
      </c>
      <c r="L21" s="58">
        <f>K21-K21*30%</f>
        <v>3850</v>
      </c>
      <c r="M21" s="63">
        <v>8000</v>
      </c>
      <c r="N21" s="55">
        <v>6700</v>
      </c>
      <c r="O21" s="55">
        <f>N21-N21*30%</f>
        <v>4690</v>
      </c>
      <c r="P21" s="55">
        <v>3400</v>
      </c>
      <c r="Q21" s="55">
        <f>P21-P21*30%</f>
        <v>2380</v>
      </c>
      <c r="R21" s="55">
        <v>5000</v>
      </c>
      <c r="S21" s="55">
        <f>R21-R21*30%</f>
        <v>3500</v>
      </c>
      <c r="T21" s="55">
        <v>5700</v>
      </c>
      <c r="U21" s="58">
        <f>T21-T21*30%</f>
        <v>3990</v>
      </c>
      <c r="V21" s="63">
        <v>12300</v>
      </c>
      <c r="W21" s="55">
        <v>8500</v>
      </c>
      <c r="X21" s="55">
        <f>W21-W21*30%</f>
        <v>5950</v>
      </c>
      <c r="Y21" s="55">
        <v>4300</v>
      </c>
      <c r="Z21" s="55">
        <f>Y21-Y21*30%</f>
        <v>3010</v>
      </c>
      <c r="AA21" s="55">
        <v>6000</v>
      </c>
      <c r="AB21" s="55">
        <f>AA21-AA21*30%</f>
        <v>4200</v>
      </c>
      <c r="AC21" s="55">
        <v>6800</v>
      </c>
      <c r="AD21" s="58">
        <f>AC21-AC21*30%</f>
        <v>4760</v>
      </c>
    </row>
    <row r="22" spans="1:30" s="5" customFormat="1" ht="26.25" thickBot="1">
      <c r="A22" s="19" t="s">
        <v>15</v>
      </c>
      <c r="B22" s="20" t="s">
        <v>88</v>
      </c>
      <c r="C22" s="77" t="s">
        <v>87</v>
      </c>
      <c r="D22" s="64">
        <v>12600</v>
      </c>
      <c r="E22" s="56">
        <v>11000</v>
      </c>
      <c r="F22" s="56">
        <f>E22-E22*30%</f>
        <v>7700</v>
      </c>
      <c r="G22" s="56">
        <v>4200</v>
      </c>
      <c r="H22" s="56">
        <f>G22-G22*30%</f>
        <v>2940</v>
      </c>
      <c r="I22" s="56">
        <v>6000</v>
      </c>
      <c r="J22" s="56">
        <f>I22-I22*30%</f>
        <v>4200</v>
      </c>
      <c r="K22" s="56">
        <v>7000</v>
      </c>
      <c r="L22" s="59">
        <f>K22-K22*30%</f>
        <v>4900</v>
      </c>
      <c r="M22" s="64">
        <v>12800</v>
      </c>
      <c r="N22" s="56">
        <v>11200</v>
      </c>
      <c r="O22" s="56">
        <f>N22-N22*30%</f>
        <v>7840</v>
      </c>
      <c r="P22" s="56">
        <v>4400</v>
      </c>
      <c r="Q22" s="56">
        <f>P22-P22*30%</f>
        <v>3080</v>
      </c>
      <c r="R22" s="56">
        <v>6200</v>
      </c>
      <c r="S22" s="56">
        <f>R22-R22*30%</f>
        <v>4340</v>
      </c>
      <c r="T22" s="56">
        <v>7200</v>
      </c>
      <c r="U22" s="59">
        <f>T22-T22*30%</f>
        <v>5040</v>
      </c>
      <c r="V22" s="64">
        <v>19600</v>
      </c>
      <c r="W22" s="56">
        <v>13500</v>
      </c>
      <c r="X22" s="56">
        <f>W22-W22*30%</f>
        <v>9450</v>
      </c>
      <c r="Y22" s="56">
        <v>6800</v>
      </c>
      <c r="Z22" s="56">
        <f>Y22-Y22*30%</f>
        <v>4760</v>
      </c>
      <c r="AA22" s="56">
        <v>9500</v>
      </c>
      <c r="AB22" s="56">
        <f>AA22-AA22*30%</f>
        <v>6650</v>
      </c>
      <c r="AC22" s="56">
        <v>10800</v>
      </c>
      <c r="AD22" s="59">
        <f>AC22-AC22*30%</f>
        <v>7560</v>
      </c>
    </row>
    <row r="23" spans="1:21" s="8" customFormat="1" ht="15" customHeight="1">
      <c r="A23" s="97" t="s">
        <v>89</v>
      </c>
      <c r="B23" s="97"/>
      <c r="C23" s="98"/>
      <c r="D23" s="8" t="s">
        <v>98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ht="14.25">
      <c r="A24" s="85" t="s">
        <v>90</v>
      </c>
      <c r="B24" s="86"/>
      <c r="C24" s="86"/>
      <c r="D24" s="5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ht="14.25">
      <c r="A25" s="1" t="s">
        <v>91</v>
      </c>
    </row>
    <row r="27" ht="15" thickBot="1"/>
    <row r="28" spans="1:31" ht="15" thickBot="1">
      <c r="A28" s="102" t="s">
        <v>8</v>
      </c>
      <c r="B28" s="103"/>
      <c r="C28" s="104"/>
      <c r="D28" s="99" t="s">
        <v>102</v>
      </c>
      <c r="E28" s="100"/>
      <c r="F28" s="100"/>
      <c r="G28" s="100"/>
      <c r="H28" s="100"/>
      <c r="I28" s="100"/>
      <c r="J28" s="101"/>
      <c r="K28" s="99" t="s">
        <v>163</v>
      </c>
      <c r="L28" s="100"/>
      <c r="M28" s="100"/>
      <c r="N28" s="100"/>
      <c r="O28" s="100"/>
      <c r="P28" s="100"/>
      <c r="Q28" s="101"/>
      <c r="R28" s="99" t="s">
        <v>165</v>
      </c>
      <c r="S28" s="100"/>
      <c r="T28" s="100"/>
      <c r="U28" s="100"/>
      <c r="V28" s="100"/>
      <c r="W28" s="100"/>
      <c r="X28" s="101"/>
      <c r="Y28" s="99" t="s">
        <v>166</v>
      </c>
      <c r="Z28" s="100"/>
      <c r="AA28" s="100"/>
      <c r="AB28" s="100"/>
      <c r="AC28" s="100"/>
      <c r="AD28" s="100"/>
      <c r="AE28" s="101"/>
    </row>
    <row r="29" spans="1:31" ht="15" thickBot="1">
      <c r="A29" s="94" t="s">
        <v>0</v>
      </c>
      <c r="B29" s="95"/>
      <c r="C29" s="96"/>
      <c r="D29" s="105" t="s">
        <v>100</v>
      </c>
      <c r="E29" s="106"/>
      <c r="F29" s="106"/>
      <c r="G29" s="106"/>
      <c r="H29" s="106"/>
      <c r="I29" s="106"/>
      <c r="J29" s="107"/>
      <c r="K29" s="105" t="s">
        <v>100</v>
      </c>
      <c r="L29" s="106"/>
      <c r="M29" s="106"/>
      <c r="N29" s="106"/>
      <c r="O29" s="106"/>
      <c r="P29" s="106"/>
      <c r="Q29" s="107"/>
      <c r="R29" s="105" t="s">
        <v>100</v>
      </c>
      <c r="S29" s="106"/>
      <c r="T29" s="106"/>
      <c r="U29" s="106"/>
      <c r="V29" s="106"/>
      <c r="W29" s="106"/>
      <c r="X29" s="107"/>
      <c r="Y29" s="105" t="s">
        <v>100</v>
      </c>
      <c r="Z29" s="106"/>
      <c r="AA29" s="106"/>
      <c r="AB29" s="106"/>
      <c r="AC29" s="106"/>
      <c r="AD29" s="106"/>
      <c r="AE29" s="107"/>
    </row>
    <row r="30" spans="1:31" ht="90" thickBot="1">
      <c r="A30" s="9" t="s">
        <v>1</v>
      </c>
      <c r="B30" s="10" t="s">
        <v>2</v>
      </c>
      <c r="C30" s="11" t="s">
        <v>3</v>
      </c>
      <c r="D30" s="47" t="s">
        <v>4</v>
      </c>
      <c r="E30" s="48" t="s">
        <v>5</v>
      </c>
      <c r="F30" s="49" t="s">
        <v>10</v>
      </c>
      <c r="G30" s="49" t="s">
        <v>56</v>
      </c>
      <c r="H30" s="49" t="s">
        <v>57</v>
      </c>
      <c r="I30" s="49" t="s">
        <v>13</v>
      </c>
      <c r="J30" s="50" t="s">
        <v>14</v>
      </c>
      <c r="K30" s="47" t="s">
        <v>4</v>
      </c>
      <c r="L30" s="48" t="s">
        <v>5</v>
      </c>
      <c r="M30" s="49" t="s">
        <v>10</v>
      </c>
      <c r="N30" s="49" t="s">
        <v>56</v>
      </c>
      <c r="O30" s="49" t="s">
        <v>57</v>
      </c>
      <c r="P30" s="49" t="s">
        <v>13</v>
      </c>
      <c r="Q30" s="50" t="s">
        <v>14</v>
      </c>
      <c r="R30" s="47" t="s">
        <v>4</v>
      </c>
      <c r="S30" s="48" t="s">
        <v>5</v>
      </c>
      <c r="T30" s="49" t="s">
        <v>10</v>
      </c>
      <c r="U30" s="49" t="s">
        <v>56</v>
      </c>
      <c r="V30" s="49" t="s">
        <v>57</v>
      </c>
      <c r="W30" s="49" t="s">
        <v>13</v>
      </c>
      <c r="X30" s="50" t="s">
        <v>14</v>
      </c>
      <c r="Y30" s="47" t="s">
        <v>4</v>
      </c>
      <c r="Z30" s="48" t="s">
        <v>5</v>
      </c>
      <c r="AA30" s="49" t="s">
        <v>10</v>
      </c>
      <c r="AB30" s="49" t="s">
        <v>56</v>
      </c>
      <c r="AC30" s="49" t="s">
        <v>57</v>
      </c>
      <c r="AD30" s="49" t="s">
        <v>13</v>
      </c>
      <c r="AE30" s="50" t="s">
        <v>14</v>
      </c>
    </row>
    <row r="31" spans="1:31" ht="25.5">
      <c r="A31" s="65" t="s">
        <v>93</v>
      </c>
      <c r="B31" s="66" t="s">
        <v>9</v>
      </c>
      <c r="C31" s="80" t="s">
        <v>94</v>
      </c>
      <c r="D31" s="62">
        <v>4600</v>
      </c>
      <c r="E31" s="54">
        <v>3600</v>
      </c>
      <c r="F31" s="54">
        <f>E31-E31*30%</f>
        <v>2520</v>
      </c>
      <c r="G31" s="54">
        <v>2500</v>
      </c>
      <c r="H31" s="54">
        <f>G31-G31*30%</f>
        <v>1750</v>
      </c>
      <c r="I31" s="54">
        <v>2900</v>
      </c>
      <c r="J31" s="57">
        <f>I31-I31*30%</f>
        <v>2030</v>
      </c>
      <c r="K31" s="62">
        <v>5000</v>
      </c>
      <c r="L31" s="54">
        <v>4000</v>
      </c>
      <c r="M31" s="54">
        <f>L31-L31*30%</f>
        <v>2800</v>
      </c>
      <c r="N31" s="54">
        <v>2800</v>
      </c>
      <c r="O31" s="54">
        <f>N31-N31*30%</f>
        <v>1960</v>
      </c>
      <c r="P31" s="54">
        <v>3200</v>
      </c>
      <c r="Q31" s="57">
        <f>P31-P31*30%</f>
        <v>2240</v>
      </c>
      <c r="R31" s="62">
        <v>5900</v>
      </c>
      <c r="S31" s="54">
        <v>4600</v>
      </c>
      <c r="T31" s="54">
        <f>S31-S31*30%</f>
        <v>3220</v>
      </c>
      <c r="U31" s="54">
        <v>3300</v>
      </c>
      <c r="V31" s="54">
        <f>U31-U31*30%</f>
        <v>2310</v>
      </c>
      <c r="W31" s="54">
        <v>3700</v>
      </c>
      <c r="X31" s="57">
        <f>W31-W31*30%</f>
        <v>2590</v>
      </c>
      <c r="Y31" s="62">
        <v>8100</v>
      </c>
      <c r="Z31" s="54">
        <v>5600</v>
      </c>
      <c r="AA31" s="54">
        <f>Z31-Z31*30%</f>
        <v>3920</v>
      </c>
      <c r="AB31" s="54">
        <v>3900</v>
      </c>
      <c r="AC31" s="54">
        <f>AB31-AB31*30%</f>
        <v>2730</v>
      </c>
      <c r="AD31" s="54">
        <v>4500</v>
      </c>
      <c r="AE31" s="57">
        <f>AD31-AD31*30%</f>
        <v>3150</v>
      </c>
    </row>
    <row r="32" spans="1:31" ht="25.5">
      <c r="A32" s="68" t="s">
        <v>7</v>
      </c>
      <c r="B32" s="17" t="s">
        <v>9</v>
      </c>
      <c r="C32" s="81" t="s">
        <v>95</v>
      </c>
      <c r="D32" s="63">
        <v>4800</v>
      </c>
      <c r="E32" s="55">
        <v>4000</v>
      </c>
      <c r="F32" s="55">
        <f>E32-E32*30%</f>
        <v>2800</v>
      </c>
      <c r="G32" s="55">
        <v>2800</v>
      </c>
      <c r="H32" s="55">
        <f>G32-G32*30%</f>
        <v>1960</v>
      </c>
      <c r="I32" s="55">
        <v>3200</v>
      </c>
      <c r="J32" s="58">
        <f>I32-I32*30%</f>
        <v>2240</v>
      </c>
      <c r="K32" s="63">
        <v>5300</v>
      </c>
      <c r="L32" s="55">
        <v>4400</v>
      </c>
      <c r="M32" s="55">
        <f>L32-L32*30%</f>
        <v>3080</v>
      </c>
      <c r="N32" s="55">
        <v>3100</v>
      </c>
      <c r="O32" s="55">
        <f>N32-N32*30%</f>
        <v>2170</v>
      </c>
      <c r="P32" s="55">
        <v>3500</v>
      </c>
      <c r="Q32" s="58">
        <f>P32-P32*30%</f>
        <v>2450</v>
      </c>
      <c r="R32" s="63">
        <v>6700</v>
      </c>
      <c r="S32" s="55">
        <v>5200</v>
      </c>
      <c r="T32" s="55">
        <f>S32-S32*30%</f>
        <v>3640</v>
      </c>
      <c r="U32" s="55">
        <v>3600</v>
      </c>
      <c r="V32" s="55">
        <f>U32-U32*30%</f>
        <v>2520</v>
      </c>
      <c r="W32" s="55">
        <v>4000</v>
      </c>
      <c r="X32" s="58">
        <f>W32-W32*30%</f>
        <v>2800</v>
      </c>
      <c r="Y32" s="63">
        <v>9300</v>
      </c>
      <c r="Z32" s="55">
        <v>6400</v>
      </c>
      <c r="AA32" s="55">
        <f>Z32-Z32*30%</f>
        <v>4480</v>
      </c>
      <c r="AB32" s="55">
        <v>4500</v>
      </c>
      <c r="AC32" s="55">
        <f>AB32-AB32*30%</f>
        <v>3150</v>
      </c>
      <c r="AD32" s="55">
        <v>5100</v>
      </c>
      <c r="AE32" s="58">
        <f>AD32-AD32*30%</f>
        <v>3570</v>
      </c>
    </row>
    <row r="33" spans="1:31" ht="25.5">
      <c r="A33" s="70" t="s">
        <v>12</v>
      </c>
      <c r="B33" s="17" t="s">
        <v>9</v>
      </c>
      <c r="C33" s="82" t="s">
        <v>96</v>
      </c>
      <c r="D33" s="63">
        <v>5700</v>
      </c>
      <c r="E33" s="55">
        <v>4800</v>
      </c>
      <c r="F33" s="55">
        <f>E33-E33*30%</f>
        <v>3360</v>
      </c>
      <c r="G33" s="55">
        <v>3300</v>
      </c>
      <c r="H33" s="55">
        <f>G33-G33*30%</f>
        <v>2310</v>
      </c>
      <c r="I33" s="55">
        <v>3800</v>
      </c>
      <c r="J33" s="58">
        <f>I33-I33*30%</f>
        <v>2660</v>
      </c>
      <c r="K33" s="63">
        <v>6300</v>
      </c>
      <c r="L33" s="55">
        <v>5300</v>
      </c>
      <c r="M33" s="55">
        <f>L33-L33*30%</f>
        <v>3710</v>
      </c>
      <c r="N33" s="55">
        <v>3600</v>
      </c>
      <c r="O33" s="55">
        <f>N33-N33*30%</f>
        <v>2520</v>
      </c>
      <c r="P33" s="55">
        <v>4200</v>
      </c>
      <c r="Q33" s="58">
        <f>P33-P33*30%</f>
        <v>2940</v>
      </c>
      <c r="R33" s="63">
        <v>7700</v>
      </c>
      <c r="S33" s="55">
        <v>6000</v>
      </c>
      <c r="T33" s="55">
        <f>S33-S33*30%</f>
        <v>4200</v>
      </c>
      <c r="U33" s="55">
        <v>4100</v>
      </c>
      <c r="V33" s="55">
        <f>U33-U33*30%</f>
        <v>2870</v>
      </c>
      <c r="W33" s="55">
        <v>4800</v>
      </c>
      <c r="X33" s="58">
        <f>W33-W33*30%</f>
        <v>3360</v>
      </c>
      <c r="Y33" s="63">
        <v>10600</v>
      </c>
      <c r="Z33" s="55">
        <v>7300</v>
      </c>
      <c r="AA33" s="55">
        <f>Z33-Z33*30%</f>
        <v>5110</v>
      </c>
      <c r="AB33" s="55">
        <v>5100</v>
      </c>
      <c r="AC33" s="55">
        <f>AB33-AB33*30%</f>
        <v>3570</v>
      </c>
      <c r="AD33" s="55">
        <v>5800</v>
      </c>
      <c r="AE33" s="58">
        <f>AD33-AD33*30%</f>
        <v>4060</v>
      </c>
    </row>
    <row r="34" spans="1:31" ht="26.25" thickBot="1">
      <c r="A34" s="70" t="s">
        <v>11</v>
      </c>
      <c r="B34" s="17" t="s">
        <v>6</v>
      </c>
      <c r="C34" s="83" t="s">
        <v>86</v>
      </c>
      <c r="D34" s="64">
        <v>7600</v>
      </c>
      <c r="E34" s="56">
        <v>6700</v>
      </c>
      <c r="F34" s="56">
        <f>E34-E34*30%</f>
        <v>4690</v>
      </c>
      <c r="G34" s="56">
        <v>4700</v>
      </c>
      <c r="H34" s="56">
        <f>G34-G34*30%</f>
        <v>3290</v>
      </c>
      <c r="I34" s="56">
        <v>5300</v>
      </c>
      <c r="J34" s="59">
        <f>I34-I34*30%</f>
        <v>3710</v>
      </c>
      <c r="K34" s="64">
        <v>8400</v>
      </c>
      <c r="L34" s="56">
        <v>7400</v>
      </c>
      <c r="M34" s="56">
        <f>L34-L34*30%</f>
        <v>5180</v>
      </c>
      <c r="N34" s="56">
        <v>5200</v>
      </c>
      <c r="O34" s="56">
        <f>N34-N34*30%</f>
        <v>3640</v>
      </c>
      <c r="P34" s="56">
        <v>5800</v>
      </c>
      <c r="Q34" s="59">
        <f>P34-P34*30%</f>
        <v>4060</v>
      </c>
      <c r="R34" s="64">
        <v>10700</v>
      </c>
      <c r="S34" s="56">
        <v>8300</v>
      </c>
      <c r="T34" s="56">
        <f>S34-S34*30%</f>
        <v>5810</v>
      </c>
      <c r="U34" s="56">
        <v>5900</v>
      </c>
      <c r="V34" s="56">
        <f>U34-U34*30%</f>
        <v>4130</v>
      </c>
      <c r="W34" s="56">
        <v>6500</v>
      </c>
      <c r="X34" s="59">
        <f>W34-W34*30%</f>
        <v>4550</v>
      </c>
      <c r="Y34" s="64">
        <v>14600</v>
      </c>
      <c r="Z34" s="56">
        <v>10100</v>
      </c>
      <c r="AA34" s="56">
        <f>Z34-Z34*30%</f>
        <v>7070</v>
      </c>
      <c r="AB34" s="56">
        <v>7100</v>
      </c>
      <c r="AC34" s="56">
        <f>AB34-AB34*30%</f>
        <v>4970</v>
      </c>
      <c r="AD34" s="56">
        <v>8100</v>
      </c>
      <c r="AE34" s="59">
        <f>AD34-AD34*30%</f>
        <v>5670</v>
      </c>
    </row>
    <row r="35" spans="1:4" ht="14.25">
      <c r="A35" s="60" t="s">
        <v>16</v>
      </c>
      <c r="B35" s="61"/>
      <c r="C35" s="79"/>
      <c r="D35" s="8" t="s">
        <v>101</v>
      </c>
    </row>
    <row r="36" spans="1:3" ht="14.25">
      <c r="A36" s="46" t="s">
        <v>99</v>
      </c>
      <c r="B36" s="46"/>
      <c r="C36" s="46"/>
    </row>
    <row r="37" ht="14.25">
      <c r="A37" s="1" t="s">
        <v>91</v>
      </c>
    </row>
  </sheetData>
  <sheetProtection/>
  <mergeCells count="27">
    <mergeCell ref="R28:X28"/>
    <mergeCell ref="R29:X29"/>
    <mergeCell ref="R4:X4"/>
    <mergeCell ref="R5:X5"/>
    <mergeCell ref="V15:AD15"/>
    <mergeCell ref="V16:AD16"/>
    <mergeCell ref="Y28:AE28"/>
    <mergeCell ref="Y29:AE29"/>
    <mergeCell ref="D4:J4"/>
    <mergeCell ref="D5:J5"/>
    <mergeCell ref="A4:C4"/>
    <mergeCell ref="D15:L15"/>
    <mergeCell ref="D16:L16"/>
    <mergeCell ref="A16:C16"/>
    <mergeCell ref="K4:Q4"/>
    <mergeCell ref="K5:Q5"/>
    <mergeCell ref="M15:U15"/>
    <mergeCell ref="M16:U16"/>
    <mergeCell ref="A29:C29"/>
    <mergeCell ref="A23:C23"/>
    <mergeCell ref="D28:J28"/>
    <mergeCell ref="A5:C5"/>
    <mergeCell ref="A15:C15"/>
    <mergeCell ref="K28:Q28"/>
    <mergeCell ref="K29:Q29"/>
    <mergeCell ref="D29:J29"/>
    <mergeCell ref="A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AK3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34" sqref="J34"/>
    </sheetView>
  </sheetViews>
  <sheetFormatPr defaultColWidth="9.140625" defaultRowHeight="15"/>
  <cols>
    <col min="1" max="1" width="10.8515625" style="1" customWidth="1"/>
    <col min="2" max="2" width="15.140625" style="1" customWidth="1"/>
    <col min="3" max="3" width="25.00390625" style="1" customWidth="1"/>
    <col min="4" max="16384" width="9.140625" style="1" customWidth="1"/>
  </cols>
  <sheetData>
    <row r="2" spans="2:3" s="3" customFormat="1" ht="18">
      <c r="B2" s="4"/>
      <c r="C2" s="84" t="s">
        <v>83</v>
      </c>
    </row>
    <row r="3" spans="2:17" s="5" customFormat="1" ht="18" customHeight="1" thickBot="1">
      <c r="B3" s="6"/>
      <c r="C3" s="7"/>
      <c r="K3" s="132"/>
      <c r="L3" s="132"/>
      <c r="M3" s="132"/>
      <c r="N3" s="132"/>
      <c r="O3" s="132"/>
      <c r="P3" s="132"/>
      <c r="Q3" s="132"/>
    </row>
    <row r="4" spans="1:24" s="5" customFormat="1" ht="15.75" customHeight="1" thickBot="1">
      <c r="A4" s="102" t="s">
        <v>8</v>
      </c>
      <c r="B4" s="103"/>
      <c r="C4" s="104"/>
      <c r="D4" s="99" t="s">
        <v>167</v>
      </c>
      <c r="E4" s="100"/>
      <c r="F4" s="100"/>
      <c r="G4" s="100"/>
      <c r="H4" s="100"/>
      <c r="I4" s="100"/>
      <c r="J4" s="101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5" customFormat="1" ht="15.75" customHeight="1" thickBot="1">
      <c r="A5" s="94" t="s">
        <v>0</v>
      </c>
      <c r="B5" s="95"/>
      <c r="C5" s="96"/>
      <c r="D5" s="105" t="s">
        <v>84</v>
      </c>
      <c r="E5" s="106"/>
      <c r="F5" s="106"/>
      <c r="G5" s="106"/>
      <c r="H5" s="106"/>
      <c r="I5" s="106"/>
      <c r="J5" s="10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s="5" customFormat="1" ht="115.5" customHeight="1" thickBot="1">
      <c r="A6" s="9" t="s">
        <v>1</v>
      </c>
      <c r="B6" s="10" t="s">
        <v>2</v>
      </c>
      <c r="C6" s="11" t="s">
        <v>3</v>
      </c>
      <c r="D6" s="47" t="s">
        <v>4</v>
      </c>
      <c r="E6" s="48" t="s">
        <v>5</v>
      </c>
      <c r="F6" s="49" t="s">
        <v>10</v>
      </c>
      <c r="G6" s="49" t="s">
        <v>56</v>
      </c>
      <c r="H6" s="49" t="s">
        <v>57</v>
      </c>
      <c r="I6" s="49" t="s">
        <v>13</v>
      </c>
      <c r="J6" s="50" t="s">
        <v>14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s="5" customFormat="1" ht="25.5">
      <c r="A7" s="65" t="s">
        <v>93</v>
      </c>
      <c r="B7" s="66" t="s">
        <v>9</v>
      </c>
      <c r="C7" s="67" t="s">
        <v>94</v>
      </c>
      <c r="D7" s="62">
        <v>7000</v>
      </c>
      <c r="E7" s="54">
        <v>4800</v>
      </c>
      <c r="F7" s="54">
        <f>E7-E7*30%</f>
        <v>3360</v>
      </c>
      <c r="G7" s="54">
        <v>3400</v>
      </c>
      <c r="H7" s="54">
        <f>G7-G7*30%</f>
        <v>2380</v>
      </c>
      <c r="I7" s="54">
        <v>3800</v>
      </c>
      <c r="J7" s="57">
        <f>I7-I7*30%</f>
        <v>2660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</row>
    <row r="8" spans="1:24" s="5" customFormat="1" ht="25.5">
      <c r="A8" s="68" t="s">
        <v>7</v>
      </c>
      <c r="B8" s="17" t="s">
        <v>9</v>
      </c>
      <c r="C8" s="69" t="s">
        <v>95</v>
      </c>
      <c r="D8" s="63">
        <v>7700</v>
      </c>
      <c r="E8" s="55">
        <v>5300</v>
      </c>
      <c r="F8" s="55">
        <f>E8-E8*30%</f>
        <v>3710</v>
      </c>
      <c r="G8" s="55">
        <v>3600</v>
      </c>
      <c r="H8" s="55">
        <f>G8-G8*30%</f>
        <v>2520</v>
      </c>
      <c r="I8" s="55">
        <v>4200</v>
      </c>
      <c r="J8" s="58">
        <f>I8-I8*30%</f>
        <v>2940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</row>
    <row r="9" spans="1:24" s="5" customFormat="1" ht="25.5">
      <c r="A9" s="70" t="s">
        <v>12</v>
      </c>
      <c r="B9" s="17" t="s">
        <v>9</v>
      </c>
      <c r="C9" s="71" t="s">
        <v>96</v>
      </c>
      <c r="D9" s="63">
        <v>9100</v>
      </c>
      <c r="E9" s="55">
        <v>6400</v>
      </c>
      <c r="F9" s="55">
        <f>E9-E9*30%</f>
        <v>4480</v>
      </c>
      <c r="G9" s="55">
        <v>4500</v>
      </c>
      <c r="H9" s="55">
        <f>G9-G9*30%</f>
        <v>3150</v>
      </c>
      <c r="I9" s="55">
        <v>5100</v>
      </c>
      <c r="J9" s="58">
        <f>I9-I9*30%</f>
        <v>3570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</row>
    <row r="10" spans="1:24" s="5" customFormat="1" ht="25.5">
      <c r="A10" s="70" t="s">
        <v>11</v>
      </c>
      <c r="B10" s="17" t="s">
        <v>6</v>
      </c>
      <c r="C10" s="71" t="s">
        <v>86</v>
      </c>
      <c r="D10" s="63">
        <v>12500</v>
      </c>
      <c r="E10" s="55">
        <v>8600</v>
      </c>
      <c r="F10" s="55">
        <f>E10-E10*30%</f>
        <v>6020</v>
      </c>
      <c r="G10" s="55">
        <v>6100</v>
      </c>
      <c r="H10" s="55">
        <f>G10-G10*30%</f>
        <v>4270</v>
      </c>
      <c r="I10" s="55">
        <v>6900</v>
      </c>
      <c r="J10" s="58">
        <f>I10-I10*30%</f>
        <v>4830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</row>
    <row r="11" spans="1:24" s="5" customFormat="1" ht="26.25" thickBot="1">
      <c r="A11" s="72" t="s">
        <v>15</v>
      </c>
      <c r="B11" s="20" t="s">
        <v>88</v>
      </c>
      <c r="C11" s="73" t="s">
        <v>87</v>
      </c>
      <c r="D11" s="64">
        <v>19000</v>
      </c>
      <c r="E11" s="56">
        <v>12900</v>
      </c>
      <c r="F11" s="56">
        <f>E11-E11*30%</f>
        <v>9030</v>
      </c>
      <c r="G11" s="56">
        <v>9000</v>
      </c>
      <c r="H11" s="56">
        <f>G11-G11*30%</f>
        <v>6300</v>
      </c>
      <c r="I11" s="56">
        <v>10400</v>
      </c>
      <c r="J11" s="59">
        <f>I11-I11*30%</f>
        <v>7280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</row>
    <row r="12" spans="1:4" s="8" customFormat="1" ht="15" customHeight="1">
      <c r="A12" s="60" t="s">
        <v>16</v>
      </c>
      <c r="B12" s="61"/>
      <c r="C12" s="61"/>
      <c r="D12" s="8" t="s">
        <v>97</v>
      </c>
    </row>
    <row r="13" spans="1:3" s="21" customFormat="1" ht="14.25" customHeight="1">
      <c r="A13" s="46" t="s">
        <v>85</v>
      </c>
      <c r="B13" s="46"/>
      <c r="C13" s="46"/>
    </row>
    <row r="14" spans="1:3" s="21" customFormat="1" ht="14.25" customHeight="1" thickBot="1">
      <c r="A14" s="46"/>
      <c r="B14" s="46"/>
      <c r="C14" s="46"/>
    </row>
    <row r="15" spans="1:31" s="5" customFormat="1" ht="15.75" customHeight="1" thickBot="1">
      <c r="A15" s="102" t="s">
        <v>8</v>
      </c>
      <c r="B15" s="103"/>
      <c r="C15" s="104"/>
      <c r="D15" s="108" t="s">
        <v>167</v>
      </c>
      <c r="E15" s="109"/>
      <c r="F15" s="109"/>
      <c r="G15" s="109"/>
      <c r="H15" s="109"/>
      <c r="I15" s="109"/>
      <c r="J15" s="109"/>
      <c r="K15" s="109"/>
      <c r="L15" s="110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</row>
    <row r="16" spans="1:31" s="5" customFormat="1" ht="15.75" customHeight="1" thickBot="1">
      <c r="A16" s="94" t="s">
        <v>0</v>
      </c>
      <c r="B16" s="95"/>
      <c r="C16" s="96"/>
      <c r="D16" s="111" t="s">
        <v>92</v>
      </c>
      <c r="E16" s="112"/>
      <c r="F16" s="112"/>
      <c r="G16" s="112"/>
      <c r="H16" s="112"/>
      <c r="I16" s="112"/>
      <c r="J16" s="112"/>
      <c r="K16" s="112"/>
      <c r="L16" s="11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2"/>
    </row>
    <row r="17" spans="1:31" s="5" customFormat="1" ht="115.5" customHeight="1" thickBot="1">
      <c r="A17" s="9" t="s">
        <v>1</v>
      </c>
      <c r="B17" s="10" t="s">
        <v>2</v>
      </c>
      <c r="C17" s="78" t="s">
        <v>3</v>
      </c>
      <c r="D17" s="12" t="s">
        <v>4</v>
      </c>
      <c r="E17" s="13" t="s">
        <v>5</v>
      </c>
      <c r="F17" s="14" t="s">
        <v>10</v>
      </c>
      <c r="G17" s="14" t="s">
        <v>81</v>
      </c>
      <c r="H17" s="14" t="s">
        <v>82</v>
      </c>
      <c r="I17" s="14" t="s">
        <v>56</v>
      </c>
      <c r="J17" s="14" t="s">
        <v>57</v>
      </c>
      <c r="K17" s="14" t="s">
        <v>13</v>
      </c>
      <c r="L17" s="15" t="s">
        <v>14</v>
      </c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2"/>
    </row>
    <row r="18" spans="1:31" s="5" customFormat="1" ht="25.5">
      <c r="A18" s="16" t="s">
        <v>93</v>
      </c>
      <c r="B18" s="17" t="s">
        <v>9</v>
      </c>
      <c r="C18" s="74" t="s">
        <v>94</v>
      </c>
      <c r="D18" s="62">
        <v>6400</v>
      </c>
      <c r="E18" s="54">
        <v>4400</v>
      </c>
      <c r="F18" s="54">
        <f>E18-E18*30%</f>
        <v>3080</v>
      </c>
      <c r="G18" s="54">
        <v>2200</v>
      </c>
      <c r="H18" s="54">
        <f>G18-G18*30%</f>
        <v>1540</v>
      </c>
      <c r="I18" s="54">
        <v>3100</v>
      </c>
      <c r="J18" s="54">
        <f>I18-I18*30%</f>
        <v>2170</v>
      </c>
      <c r="K18" s="54">
        <v>3500</v>
      </c>
      <c r="L18" s="57">
        <f>K18-K18*30%</f>
        <v>2450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2"/>
    </row>
    <row r="19" spans="1:31" s="5" customFormat="1" ht="25.5">
      <c r="A19" s="18" t="s">
        <v>7</v>
      </c>
      <c r="B19" s="17" t="s">
        <v>9</v>
      </c>
      <c r="C19" s="75" t="s">
        <v>95</v>
      </c>
      <c r="D19" s="63">
        <v>7000</v>
      </c>
      <c r="E19" s="55">
        <v>4800</v>
      </c>
      <c r="F19" s="55">
        <f>E19-E19*30%</f>
        <v>3360</v>
      </c>
      <c r="G19" s="55">
        <v>2400</v>
      </c>
      <c r="H19" s="55">
        <f>G19-G19*30%</f>
        <v>1680</v>
      </c>
      <c r="I19" s="55">
        <v>3400</v>
      </c>
      <c r="J19" s="55">
        <f>I19-I19*30%</f>
        <v>2380</v>
      </c>
      <c r="K19" s="55">
        <v>3800</v>
      </c>
      <c r="L19" s="58">
        <f>K19-K19*30%</f>
        <v>2660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2"/>
    </row>
    <row r="20" spans="1:31" s="5" customFormat="1" ht="25.5">
      <c r="A20" s="16" t="s">
        <v>12</v>
      </c>
      <c r="B20" s="17" t="s">
        <v>9</v>
      </c>
      <c r="C20" s="76" t="s">
        <v>96</v>
      </c>
      <c r="D20" s="63">
        <v>8200</v>
      </c>
      <c r="E20" s="55">
        <v>5600</v>
      </c>
      <c r="F20" s="55">
        <f>E20-E20*30%</f>
        <v>3920</v>
      </c>
      <c r="G20" s="55">
        <v>2800</v>
      </c>
      <c r="H20" s="55">
        <f>G20-G20*30%</f>
        <v>1960</v>
      </c>
      <c r="I20" s="55">
        <v>3900</v>
      </c>
      <c r="J20" s="55">
        <f>I20-I20*30%</f>
        <v>2730</v>
      </c>
      <c r="K20" s="55">
        <v>4500</v>
      </c>
      <c r="L20" s="58">
        <f>K20-K20*30%</f>
        <v>3150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2"/>
    </row>
    <row r="21" spans="1:31" s="5" customFormat="1" ht="25.5">
      <c r="A21" s="16" t="s">
        <v>11</v>
      </c>
      <c r="B21" s="17" t="s">
        <v>6</v>
      </c>
      <c r="C21" s="76" t="s">
        <v>86</v>
      </c>
      <c r="D21" s="63">
        <v>11200</v>
      </c>
      <c r="E21" s="55">
        <v>7700</v>
      </c>
      <c r="F21" s="55">
        <f>E21-E21*30%</f>
        <v>5390</v>
      </c>
      <c r="G21" s="55">
        <v>3900</v>
      </c>
      <c r="H21" s="55">
        <f>G21-G21*30%</f>
        <v>2730</v>
      </c>
      <c r="I21" s="55">
        <v>5500</v>
      </c>
      <c r="J21" s="55">
        <f>I21-I21*30%</f>
        <v>3850</v>
      </c>
      <c r="K21" s="55">
        <v>6200</v>
      </c>
      <c r="L21" s="58">
        <f>K21-K21*30%</f>
        <v>4340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2"/>
    </row>
    <row r="22" spans="1:31" s="5" customFormat="1" ht="26.25" thickBot="1">
      <c r="A22" s="19" t="s">
        <v>15</v>
      </c>
      <c r="B22" s="20" t="s">
        <v>88</v>
      </c>
      <c r="C22" s="77" t="s">
        <v>87</v>
      </c>
      <c r="D22" s="64">
        <v>17800</v>
      </c>
      <c r="E22" s="56">
        <v>12300</v>
      </c>
      <c r="F22" s="56">
        <f>E22-E22*30%</f>
        <v>8610</v>
      </c>
      <c r="G22" s="56">
        <v>6200</v>
      </c>
      <c r="H22" s="56">
        <f>G22-G22*30%</f>
        <v>4340</v>
      </c>
      <c r="I22" s="56">
        <v>8600</v>
      </c>
      <c r="J22" s="56">
        <f>I22-I22*30%</f>
        <v>6020</v>
      </c>
      <c r="K22" s="56">
        <v>9800</v>
      </c>
      <c r="L22" s="59">
        <f>K22-K22*30%</f>
        <v>6860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2"/>
    </row>
    <row r="23" spans="1:21" s="8" customFormat="1" ht="15" customHeight="1">
      <c r="A23" s="97" t="s">
        <v>89</v>
      </c>
      <c r="B23" s="97"/>
      <c r="C23" s="98"/>
      <c r="D23" s="8" t="s">
        <v>98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ht="14.25">
      <c r="A24" s="85" t="s">
        <v>90</v>
      </c>
      <c r="B24" s="86"/>
      <c r="C24" s="86"/>
      <c r="D24" s="5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ht="14.25">
      <c r="A25" s="1" t="s">
        <v>91</v>
      </c>
    </row>
    <row r="27" ht="15" thickBot="1"/>
    <row r="28" spans="1:37" ht="15" thickBot="1">
      <c r="A28" s="102" t="s">
        <v>8</v>
      </c>
      <c r="B28" s="103"/>
      <c r="C28" s="104"/>
      <c r="D28" s="99" t="s">
        <v>167</v>
      </c>
      <c r="E28" s="100"/>
      <c r="F28" s="100"/>
      <c r="G28" s="100"/>
      <c r="H28" s="100"/>
      <c r="I28" s="100"/>
      <c r="J28" s="101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53"/>
      <c r="AG28" s="53"/>
      <c r="AH28" s="53"/>
      <c r="AI28" s="53"/>
      <c r="AJ28" s="53"/>
      <c r="AK28" s="53"/>
    </row>
    <row r="29" spans="1:37" ht="15" thickBot="1">
      <c r="A29" s="94" t="s">
        <v>0</v>
      </c>
      <c r="B29" s="95"/>
      <c r="C29" s="96"/>
      <c r="D29" s="105" t="s">
        <v>100</v>
      </c>
      <c r="E29" s="106"/>
      <c r="F29" s="106"/>
      <c r="G29" s="106"/>
      <c r="H29" s="106"/>
      <c r="I29" s="106"/>
      <c r="J29" s="107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53"/>
      <c r="AG29" s="53"/>
      <c r="AH29" s="53"/>
      <c r="AI29" s="53"/>
      <c r="AJ29" s="53"/>
      <c r="AK29" s="53"/>
    </row>
    <row r="30" spans="1:37" ht="90" thickBot="1">
      <c r="A30" s="9" t="s">
        <v>1</v>
      </c>
      <c r="B30" s="10" t="s">
        <v>2</v>
      </c>
      <c r="C30" s="11" t="s">
        <v>3</v>
      </c>
      <c r="D30" s="47" t="s">
        <v>4</v>
      </c>
      <c r="E30" s="48" t="s">
        <v>5</v>
      </c>
      <c r="F30" s="49" t="s">
        <v>10</v>
      </c>
      <c r="G30" s="49" t="s">
        <v>56</v>
      </c>
      <c r="H30" s="49" t="s">
        <v>57</v>
      </c>
      <c r="I30" s="49" t="s">
        <v>13</v>
      </c>
      <c r="J30" s="50" t="s">
        <v>14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53"/>
      <c r="AG30" s="53"/>
      <c r="AH30" s="53"/>
      <c r="AI30" s="53"/>
      <c r="AJ30" s="53"/>
      <c r="AK30" s="53"/>
    </row>
    <row r="31" spans="1:37" ht="25.5">
      <c r="A31" s="65" t="s">
        <v>93</v>
      </c>
      <c r="B31" s="66" t="s">
        <v>9</v>
      </c>
      <c r="C31" s="80" t="s">
        <v>94</v>
      </c>
      <c r="D31" s="62">
        <v>7400</v>
      </c>
      <c r="E31" s="54">
        <v>5100</v>
      </c>
      <c r="F31" s="54">
        <f>E31-E31*30%</f>
        <v>3570</v>
      </c>
      <c r="G31" s="54">
        <v>3500</v>
      </c>
      <c r="H31" s="54">
        <f>G31-G31*30%</f>
        <v>2450</v>
      </c>
      <c r="I31" s="54">
        <v>4100</v>
      </c>
      <c r="J31" s="57">
        <f>I31-I31*30%</f>
        <v>2870</v>
      </c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53"/>
      <c r="AG31" s="53"/>
      <c r="AH31" s="53"/>
      <c r="AI31" s="53"/>
      <c r="AJ31" s="53"/>
      <c r="AK31" s="53"/>
    </row>
    <row r="32" spans="1:37" ht="25.5">
      <c r="A32" s="68" t="s">
        <v>7</v>
      </c>
      <c r="B32" s="17" t="s">
        <v>9</v>
      </c>
      <c r="C32" s="81" t="s">
        <v>95</v>
      </c>
      <c r="D32" s="63">
        <v>8500</v>
      </c>
      <c r="E32" s="55">
        <v>5800</v>
      </c>
      <c r="F32" s="55">
        <f>E32-E32*30%</f>
        <v>4060</v>
      </c>
      <c r="G32" s="55">
        <v>4100</v>
      </c>
      <c r="H32" s="55">
        <f>G32-G32*30%</f>
        <v>2870</v>
      </c>
      <c r="I32" s="55">
        <v>4600</v>
      </c>
      <c r="J32" s="58">
        <f>I32-I32*30%</f>
        <v>3220</v>
      </c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53"/>
      <c r="AG32" s="53"/>
      <c r="AH32" s="53"/>
      <c r="AI32" s="53"/>
      <c r="AJ32" s="53"/>
      <c r="AK32" s="53"/>
    </row>
    <row r="33" spans="1:37" ht="25.5">
      <c r="A33" s="70" t="s">
        <v>12</v>
      </c>
      <c r="B33" s="17" t="s">
        <v>9</v>
      </c>
      <c r="C33" s="82" t="s">
        <v>96</v>
      </c>
      <c r="D33" s="63">
        <v>9600</v>
      </c>
      <c r="E33" s="55">
        <v>6600</v>
      </c>
      <c r="F33" s="55">
        <f>E33-E33*30%</f>
        <v>4620</v>
      </c>
      <c r="G33" s="55">
        <v>4600</v>
      </c>
      <c r="H33" s="55">
        <f>G33-G33*30%</f>
        <v>3220</v>
      </c>
      <c r="I33" s="55">
        <v>5300</v>
      </c>
      <c r="J33" s="58">
        <f>I33-I33*30%</f>
        <v>3710</v>
      </c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53"/>
      <c r="AG33" s="53"/>
      <c r="AH33" s="53"/>
      <c r="AI33" s="53"/>
      <c r="AJ33" s="53"/>
      <c r="AK33" s="53"/>
    </row>
    <row r="34" spans="1:37" ht="26.25" thickBot="1">
      <c r="A34" s="70" t="s">
        <v>11</v>
      </c>
      <c r="B34" s="17" t="s">
        <v>6</v>
      </c>
      <c r="C34" s="83" t="s">
        <v>86</v>
      </c>
      <c r="D34" s="64">
        <v>13300</v>
      </c>
      <c r="E34" s="56">
        <v>9200</v>
      </c>
      <c r="F34" s="56">
        <f>E34-E34*30%</f>
        <v>6440</v>
      </c>
      <c r="G34" s="56">
        <v>6500</v>
      </c>
      <c r="H34" s="56">
        <f>G34-G34*30%</f>
        <v>4550</v>
      </c>
      <c r="I34" s="56">
        <v>7400</v>
      </c>
      <c r="J34" s="59">
        <f>I34-I34*30%</f>
        <v>5180</v>
      </c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53"/>
      <c r="AG34" s="53"/>
      <c r="AH34" s="53"/>
      <c r="AI34" s="53"/>
      <c r="AJ34" s="53"/>
      <c r="AK34" s="53"/>
    </row>
    <row r="35" spans="1:4" ht="14.25">
      <c r="A35" s="60" t="s">
        <v>16</v>
      </c>
      <c r="B35" s="61"/>
      <c r="C35" s="79"/>
      <c r="D35" s="8" t="s">
        <v>101</v>
      </c>
    </row>
    <row r="36" spans="1:3" ht="14.25">
      <c r="A36" s="46" t="s">
        <v>99</v>
      </c>
      <c r="B36" s="46"/>
      <c r="C36" s="46"/>
    </row>
    <row r="37" ht="14.25">
      <c r="A37" s="1" t="s">
        <v>91</v>
      </c>
    </row>
  </sheetData>
  <sheetProtection/>
  <mergeCells count="27">
    <mergeCell ref="A29:C29"/>
    <mergeCell ref="D29:J29"/>
    <mergeCell ref="K29:Q29"/>
    <mergeCell ref="R29:X29"/>
    <mergeCell ref="Y29:AE29"/>
    <mergeCell ref="A23:C23"/>
    <mergeCell ref="A28:C28"/>
    <mergeCell ref="D28:J28"/>
    <mergeCell ref="K28:Q28"/>
    <mergeCell ref="R28:X28"/>
    <mergeCell ref="Y28:AE28"/>
    <mergeCell ref="A15:C15"/>
    <mergeCell ref="D15:L15"/>
    <mergeCell ref="M15:U15"/>
    <mergeCell ref="V15:AD15"/>
    <mergeCell ref="A16:C16"/>
    <mergeCell ref="D16:L16"/>
    <mergeCell ref="M16:U16"/>
    <mergeCell ref="V16:AD16"/>
    <mergeCell ref="A4:C4"/>
    <mergeCell ref="D4:J4"/>
    <mergeCell ref="K4:Q4"/>
    <mergeCell ref="R4:X4"/>
    <mergeCell ref="A5:C5"/>
    <mergeCell ref="D5:J5"/>
    <mergeCell ref="K5:Q5"/>
    <mergeCell ref="R5:X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6"/>
  <sheetViews>
    <sheetView zoomScalePageLayoutView="0" workbookViewId="0" topLeftCell="A1">
      <selection activeCell="B2" sqref="B2:B3"/>
    </sheetView>
  </sheetViews>
  <sheetFormatPr defaultColWidth="45.28125" defaultRowHeight="15"/>
  <cols>
    <col min="1" max="1" width="3.28125" style="2" bestFit="1" customWidth="1"/>
    <col min="2" max="2" width="44.421875" style="2" bestFit="1" customWidth="1"/>
    <col min="3" max="4" width="4.00390625" style="2" bestFit="1" customWidth="1"/>
    <col min="5" max="5" width="5.140625" style="2" bestFit="1" customWidth="1"/>
    <col min="6" max="9" width="6.28125" style="2" bestFit="1" customWidth="1"/>
    <col min="10" max="10" width="6.28125" style="22" bestFit="1" customWidth="1"/>
    <col min="11" max="11" width="6.28125" style="2" bestFit="1" customWidth="1"/>
    <col min="12" max="16384" width="45.28125" style="2" customWidth="1"/>
  </cols>
  <sheetData>
    <row r="1" spans="2:10" s="26" customFormat="1" ht="15" thickBot="1">
      <c r="B1" s="26" t="s">
        <v>55</v>
      </c>
      <c r="J1" s="27"/>
    </row>
    <row r="2" spans="1:11" ht="15" customHeight="1">
      <c r="A2" s="114" t="s">
        <v>17</v>
      </c>
      <c r="B2" s="122" t="s">
        <v>18</v>
      </c>
      <c r="C2" s="118" t="s">
        <v>50</v>
      </c>
      <c r="D2" s="118"/>
      <c r="E2" s="118"/>
      <c r="F2" s="118"/>
      <c r="G2" s="118"/>
      <c r="H2" s="118"/>
      <c r="I2" s="118"/>
      <c r="J2" s="118"/>
      <c r="K2" s="119"/>
    </row>
    <row r="3" spans="1:11" ht="14.25" customHeight="1" thickBot="1">
      <c r="A3" s="114"/>
      <c r="B3" s="123"/>
      <c r="C3" s="34" t="s">
        <v>51</v>
      </c>
      <c r="D3" s="34" t="s">
        <v>52</v>
      </c>
      <c r="E3" s="34" t="s">
        <v>53</v>
      </c>
      <c r="F3" s="34" t="s">
        <v>54</v>
      </c>
      <c r="G3" s="34" t="s">
        <v>19</v>
      </c>
      <c r="H3" s="34" t="s">
        <v>20</v>
      </c>
      <c r="I3" s="34" t="s">
        <v>21</v>
      </c>
      <c r="J3" s="34" t="s">
        <v>22</v>
      </c>
      <c r="K3" s="35" t="s">
        <v>23</v>
      </c>
    </row>
    <row r="4" spans="1:11" ht="28.5">
      <c r="A4" s="23">
        <v>1</v>
      </c>
      <c r="B4" s="36" t="s">
        <v>24</v>
      </c>
      <c r="C4" s="32">
        <v>1</v>
      </c>
      <c r="D4" s="32">
        <v>1</v>
      </c>
      <c r="E4" s="32">
        <v>2</v>
      </c>
      <c r="F4" s="32">
        <v>2</v>
      </c>
      <c r="G4" s="32">
        <v>3</v>
      </c>
      <c r="H4" s="32">
        <v>3</v>
      </c>
      <c r="I4" s="32">
        <v>3</v>
      </c>
      <c r="J4" s="25">
        <v>4</v>
      </c>
      <c r="K4" s="37">
        <v>4</v>
      </c>
    </row>
    <row r="5" spans="1:11" ht="14.25">
      <c r="A5" s="114">
        <v>2</v>
      </c>
      <c r="B5" s="38" t="s">
        <v>25</v>
      </c>
      <c r="C5" s="121"/>
      <c r="D5" s="121">
        <v>1</v>
      </c>
      <c r="E5" s="121">
        <v>1</v>
      </c>
      <c r="F5" s="121">
        <v>1</v>
      </c>
      <c r="G5" s="121">
        <v>2</v>
      </c>
      <c r="H5" s="121">
        <v>2</v>
      </c>
      <c r="I5" s="121">
        <v>3</v>
      </c>
      <c r="J5" s="24">
        <v>3</v>
      </c>
      <c r="K5" s="120">
        <v>3</v>
      </c>
    </row>
    <row r="6" spans="1:11" ht="14.25">
      <c r="A6" s="114"/>
      <c r="B6" s="38" t="s">
        <v>26</v>
      </c>
      <c r="C6" s="121"/>
      <c r="D6" s="121"/>
      <c r="E6" s="121"/>
      <c r="F6" s="121"/>
      <c r="G6" s="121"/>
      <c r="H6" s="121"/>
      <c r="I6" s="121"/>
      <c r="J6" s="25"/>
      <c r="K6" s="120"/>
    </row>
    <row r="7" spans="1:11" ht="14.25">
      <c r="A7" s="23">
        <v>3</v>
      </c>
      <c r="B7" s="38" t="s">
        <v>27</v>
      </c>
      <c r="C7" s="29">
        <v>1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3">
        <v>2</v>
      </c>
      <c r="K7" s="40">
        <v>2</v>
      </c>
    </row>
    <row r="8" spans="1:11" ht="14.25">
      <c r="A8" s="23">
        <v>4</v>
      </c>
      <c r="B8" s="38" t="s">
        <v>28</v>
      </c>
      <c r="C8" s="29">
        <v>1</v>
      </c>
      <c r="D8" s="29">
        <v>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3">
        <v>1</v>
      </c>
      <c r="K8" s="40">
        <v>1</v>
      </c>
    </row>
    <row r="9" spans="1:11" ht="28.5">
      <c r="A9" s="23">
        <v>5</v>
      </c>
      <c r="B9" s="38" t="s">
        <v>29</v>
      </c>
      <c r="C9" s="29"/>
      <c r="D9" s="29"/>
      <c r="E9" s="29"/>
      <c r="F9" s="29"/>
      <c r="G9" s="29">
        <v>1</v>
      </c>
      <c r="H9" s="29">
        <v>1</v>
      </c>
      <c r="I9" s="29">
        <v>1</v>
      </c>
      <c r="J9" s="23">
        <v>1</v>
      </c>
      <c r="K9" s="40">
        <v>1</v>
      </c>
    </row>
    <row r="10" spans="1:11" ht="14.25">
      <c r="A10" s="23">
        <v>6</v>
      </c>
      <c r="B10" s="38" t="s">
        <v>30</v>
      </c>
      <c r="C10" s="29"/>
      <c r="D10" s="29"/>
      <c r="E10" s="29"/>
      <c r="F10" s="29"/>
      <c r="G10" s="29">
        <v>1</v>
      </c>
      <c r="H10" s="29">
        <v>1</v>
      </c>
      <c r="I10" s="29">
        <v>1</v>
      </c>
      <c r="J10" s="23">
        <v>1</v>
      </c>
      <c r="K10" s="40">
        <v>1</v>
      </c>
    </row>
    <row r="11" spans="1:11" ht="14.25">
      <c r="A11" s="23">
        <v>7</v>
      </c>
      <c r="B11" s="38" t="s">
        <v>31</v>
      </c>
      <c r="C11" s="29">
        <v>5</v>
      </c>
      <c r="D11" s="29">
        <v>7</v>
      </c>
      <c r="E11" s="29">
        <v>9</v>
      </c>
      <c r="F11" s="29">
        <v>11</v>
      </c>
      <c r="G11" s="29">
        <v>14</v>
      </c>
      <c r="H11" s="29">
        <v>16</v>
      </c>
      <c r="I11" s="29">
        <v>18</v>
      </c>
      <c r="J11" s="23">
        <v>20</v>
      </c>
      <c r="K11" s="40">
        <v>20</v>
      </c>
    </row>
    <row r="12" spans="1:11" ht="28.5">
      <c r="A12" s="23">
        <v>8</v>
      </c>
      <c r="B12" s="38" t="s">
        <v>32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3">
        <v>9</v>
      </c>
      <c r="K12" s="40">
        <v>10</v>
      </c>
    </row>
    <row r="13" spans="1:11" ht="42.75">
      <c r="A13" s="23">
        <v>9</v>
      </c>
      <c r="B13" s="38" t="s">
        <v>33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  <c r="I13" s="29">
        <v>8</v>
      </c>
      <c r="J13" s="23">
        <v>9</v>
      </c>
      <c r="K13" s="40">
        <v>10</v>
      </c>
    </row>
    <row r="14" spans="1:11" ht="28.5">
      <c r="A14" s="45">
        <v>10</v>
      </c>
      <c r="B14" s="38" t="s">
        <v>34</v>
      </c>
      <c r="C14" s="29">
        <v>3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3">
        <v>9</v>
      </c>
      <c r="K14" s="40">
        <v>10</v>
      </c>
    </row>
    <row r="15" spans="1:11" ht="14.25">
      <c r="A15" s="124">
        <v>11</v>
      </c>
      <c r="B15" s="38" t="s">
        <v>35</v>
      </c>
      <c r="C15" s="121"/>
      <c r="D15" s="121">
        <v>3</v>
      </c>
      <c r="E15" s="121">
        <v>4</v>
      </c>
      <c r="F15" s="121">
        <v>5</v>
      </c>
      <c r="G15" s="121">
        <v>6</v>
      </c>
      <c r="H15" s="121">
        <v>7</v>
      </c>
      <c r="I15" s="121">
        <v>8</v>
      </c>
      <c r="J15" s="24">
        <v>9</v>
      </c>
      <c r="K15" s="120">
        <v>10</v>
      </c>
    </row>
    <row r="16" spans="1:11" ht="14.25">
      <c r="A16" s="124"/>
      <c r="B16" s="38" t="s">
        <v>36</v>
      </c>
      <c r="C16" s="121"/>
      <c r="D16" s="121"/>
      <c r="E16" s="121"/>
      <c r="F16" s="121"/>
      <c r="G16" s="121"/>
      <c r="H16" s="121"/>
      <c r="I16" s="121"/>
      <c r="J16" s="25"/>
      <c r="K16" s="120"/>
    </row>
    <row r="17" spans="1:11" ht="14.25">
      <c r="A17" s="45">
        <v>12</v>
      </c>
      <c r="B17" s="38" t="s">
        <v>37</v>
      </c>
      <c r="C17" s="29"/>
      <c r="D17" s="29">
        <v>3</v>
      </c>
      <c r="E17" s="29">
        <v>4</v>
      </c>
      <c r="F17" s="29">
        <v>5</v>
      </c>
      <c r="G17" s="29">
        <v>6</v>
      </c>
      <c r="H17" s="29">
        <v>7</v>
      </c>
      <c r="I17" s="29">
        <v>8</v>
      </c>
      <c r="J17" s="23">
        <v>9</v>
      </c>
      <c r="K17" s="40">
        <v>10</v>
      </c>
    </row>
    <row r="18" spans="1:11" ht="14.25">
      <c r="A18" s="45">
        <v>13</v>
      </c>
      <c r="B18" s="38" t="s">
        <v>38</v>
      </c>
      <c r="C18" s="29">
        <v>3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3">
        <v>9</v>
      </c>
      <c r="K18" s="40">
        <v>10</v>
      </c>
    </row>
    <row r="19" spans="1:11" ht="14.25">
      <c r="A19" s="45">
        <v>14</v>
      </c>
      <c r="B19" s="38" t="s">
        <v>39</v>
      </c>
      <c r="C19" s="29"/>
      <c r="D19" s="29">
        <v>3</v>
      </c>
      <c r="E19" s="29">
        <v>4</v>
      </c>
      <c r="F19" s="29">
        <v>5</v>
      </c>
      <c r="G19" s="29">
        <v>6</v>
      </c>
      <c r="H19" s="29">
        <v>7</v>
      </c>
      <c r="I19" s="29">
        <v>8</v>
      </c>
      <c r="J19" s="23">
        <v>9</v>
      </c>
      <c r="K19" s="40">
        <v>10</v>
      </c>
    </row>
    <row r="20" spans="1:11" ht="14.25">
      <c r="A20" s="45">
        <v>15</v>
      </c>
      <c r="B20" s="38" t="s">
        <v>40</v>
      </c>
      <c r="C20" s="29"/>
      <c r="D20" s="29"/>
      <c r="E20" s="29"/>
      <c r="F20" s="29">
        <v>5</v>
      </c>
      <c r="G20" s="29">
        <v>6</v>
      </c>
      <c r="H20" s="29">
        <v>7</v>
      </c>
      <c r="I20" s="29">
        <v>8</v>
      </c>
      <c r="J20" s="23">
        <v>9</v>
      </c>
      <c r="K20" s="40">
        <v>10</v>
      </c>
    </row>
    <row r="21" spans="1:11" ht="14.25">
      <c r="A21" s="45">
        <v>16</v>
      </c>
      <c r="B21" s="38" t="s">
        <v>41</v>
      </c>
      <c r="C21" s="29">
        <v>4</v>
      </c>
      <c r="D21" s="29">
        <v>6</v>
      </c>
      <c r="E21" s="29">
        <v>8</v>
      </c>
      <c r="F21" s="29">
        <v>10</v>
      </c>
      <c r="G21" s="29">
        <v>13</v>
      </c>
      <c r="H21" s="29">
        <v>15</v>
      </c>
      <c r="I21" s="29">
        <v>17</v>
      </c>
      <c r="J21" s="23">
        <v>19</v>
      </c>
      <c r="K21" s="40">
        <v>20</v>
      </c>
    </row>
    <row r="22" spans="1:11" ht="14.25">
      <c r="A22" s="45">
        <v>17</v>
      </c>
      <c r="B22" s="38" t="s">
        <v>42</v>
      </c>
      <c r="C22" s="29"/>
      <c r="D22" s="29"/>
      <c r="E22" s="29"/>
      <c r="F22" s="29"/>
      <c r="G22" s="29">
        <v>1</v>
      </c>
      <c r="H22" s="29">
        <v>1</v>
      </c>
      <c r="I22" s="29">
        <v>1</v>
      </c>
      <c r="J22" s="23">
        <v>1</v>
      </c>
      <c r="K22" s="40">
        <v>1</v>
      </c>
    </row>
    <row r="23" spans="1:11" ht="28.5">
      <c r="A23" s="45">
        <v>18</v>
      </c>
      <c r="B23" s="38" t="s">
        <v>43</v>
      </c>
      <c r="C23" s="29"/>
      <c r="D23" s="29"/>
      <c r="E23" s="29"/>
      <c r="F23" s="29"/>
      <c r="G23" s="29">
        <v>1</v>
      </c>
      <c r="H23" s="29">
        <v>1</v>
      </c>
      <c r="I23" s="29">
        <v>1</v>
      </c>
      <c r="J23" s="23">
        <v>2</v>
      </c>
      <c r="K23" s="40">
        <v>2</v>
      </c>
    </row>
    <row r="24" spans="1:11" ht="14.25">
      <c r="A24" s="45">
        <v>19</v>
      </c>
      <c r="B24" s="38" t="s">
        <v>44</v>
      </c>
      <c r="C24" s="29"/>
      <c r="D24" s="29"/>
      <c r="E24" s="29"/>
      <c r="F24" s="29"/>
      <c r="G24" s="29">
        <v>1</v>
      </c>
      <c r="H24" s="29">
        <v>1</v>
      </c>
      <c r="I24" s="29">
        <v>1</v>
      </c>
      <c r="J24" s="23">
        <v>1</v>
      </c>
      <c r="K24" s="40">
        <v>1</v>
      </c>
    </row>
    <row r="25" spans="1:11" ht="14.25">
      <c r="A25" s="45">
        <v>20</v>
      </c>
      <c r="B25" s="38" t="s">
        <v>45</v>
      </c>
      <c r="C25" s="29"/>
      <c r="D25" s="29"/>
      <c r="E25" s="29"/>
      <c r="F25" s="29"/>
      <c r="G25" s="29">
        <v>1</v>
      </c>
      <c r="H25" s="29">
        <v>1</v>
      </c>
      <c r="I25" s="29">
        <v>1</v>
      </c>
      <c r="J25" s="23">
        <v>1</v>
      </c>
      <c r="K25" s="40">
        <v>1</v>
      </c>
    </row>
    <row r="26" spans="1:11" ht="14.25">
      <c r="A26" s="45">
        <v>21</v>
      </c>
      <c r="B26" s="38" t="s">
        <v>46</v>
      </c>
      <c r="C26" s="29"/>
      <c r="D26" s="29"/>
      <c r="E26" s="29"/>
      <c r="F26" s="29"/>
      <c r="G26" s="29"/>
      <c r="H26" s="29"/>
      <c r="I26" s="29">
        <v>3</v>
      </c>
      <c r="J26" s="23">
        <v>4</v>
      </c>
      <c r="K26" s="40">
        <v>5</v>
      </c>
    </row>
    <row r="27" spans="1:11" ht="28.5">
      <c r="A27" s="45">
        <v>22</v>
      </c>
      <c r="B27" s="38" t="s">
        <v>47</v>
      </c>
      <c r="C27" s="29"/>
      <c r="D27" s="29"/>
      <c r="E27" s="29"/>
      <c r="F27" s="29"/>
      <c r="G27" s="29"/>
      <c r="H27" s="29"/>
      <c r="I27" s="29"/>
      <c r="J27" s="23"/>
      <c r="K27" s="40"/>
    </row>
    <row r="28" spans="1:11" ht="14.25">
      <c r="A28" s="45">
        <v>23</v>
      </c>
      <c r="B28" s="38" t="s">
        <v>48</v>
      </c>
      <c r="C28" s="29">
        <v>4</v>
      </c>
      <c r="D28" s="29">
        <v>6</v>
      </c>
      <c r="E28" s="29">
        <v>8</v>
      </c>
      <c r="F28" s="29">
        <v>10</v>
      </c>
      <c r="G28" s="29">
        <v>13</v>
      </c>
      <c r="H28" s="29">
        <v>15</v>
      </c>
      <c r="I28" s="29">
        <v>17</v>
      </c>
      <c r="J28" s="29">
        <v>19</v>
      </c>
      <c r="K28" s="40">
        <v>20</v>
      </c>
    </row>
    <row r="29" spans="1:11" ht="15" thickBot="1">
      <c r="A29" s="45">
        <v>24</v>
      </c>
      <c r="B29" s="41" t="s">
        <v>49</v>
      </c>
      <c r="C29" s="42">
        <v>5</v>
      </c>
      <c r="D29" s="42">
        <v>7</v>
      </c>
      <c r="E29" s="42">
        <v>9</v>
      </c>
      <c r="F29" s="42">
        <v>11</v>
      </c>
      <c r="G29" s="42">
        <v>14</v>
      </c>
      <c r="H29" s="42">
        <v>16</v>
      </c>
      <c r="I29" s="42">
        <v>18</v>
      </c>
      <c r="J29" s="42">
        <v>20</v>
      </c>
      <c r="K29" s="44">
        <v>22</v>
      </c>
    </row>
    <row r="31" spans="2:10" s="26" customFormat="1" ht="15" thickBot="1">
      <c r="B31" s="26" t="s">
        <v>58</v>
      </c>
      <c r="J31" s="27"/>
    </row>
    <row r="32" spans="1:11" ht="15" customHeight="1">
      <c r="A32" s="121" t="s">
        <v>17</v>
      </c>
      <c r="B32" s="115" t="s">
        <v>18</v>
      </c>
      <c r="C32" s="117" t="s">
        <v>50</v>
      </c>
      <c r="D32" s="118"/>
      <c r="E32" s="118"/>
      <c r="F32" s="118"/>
      <c r="G32" s="118"/>
      <c r="H32" s="118"/>
      <c r="I32" s="118"/>
      <c r="J32" s="118"/>
      <c r="K32" s="119"/>
    </row>
    <row r="33" spans="1:11" ht="14.25" customHeight="1" thickBot="1">
      <c r="A33" s="121"/>
      <c r="B33" s="116"/>
      <c r="C33" s="33" t="s">
        <v>59</v>
      </c>
      <c r="D33" s="34" t="s">
        <v>60</v>
      </c>
      <c r="E33" s="34"/>
      <c r="F33" s="34"/>
      <c r="G33" s="34"/>
      <c r="H33" s="34"/>
      <c r="I33" s="34"/>
      <c r="J33" s="34"/>
      <c r="K33" s="35"/>
    </row>
    <row r="34" spans="1:11" ht="14.25">
      <c r="A34" s="28">
        <v>1</v>
      </c>
      <c r="B34" s="36" t="s">
        <v>61</v>
      </c>
      <c r="C34" s="32">
        <v>1</v>
      </c>
      <c r="D34" s="32">
        <v>1</v>
      </c>
      <c r="E34" s="32"/>
      <c r="F34" s="32"/>
      <c r="G34" s="32"/>
      <c r="H34" s="32"/>
      <c r="I34" s="32"/>
      <c r="J34" s="25"/>
      <c r="K34" s="37"/>
    </row>
    <row r="35" spans="1:11" ht="14.25">
      <c r="A35" s="29">
        <v>2</v>
      </c>
      <c r="B35" s="38" t="s">
        <v>62</v>
      </c>
      <c r="C35" s="29">
        <v>2</v>
      </c>
      <c r="D35" s="29">
        <v>3</v>
      </c>
      <c r="E35" s="30"/>
      <c r="F35" s="30"/>
      <c r="G35" s="30"/>
      <c r="H35" s="30"/>
      <c r="I35" s="30"/>
      <c r="J35" s="30"/>
      <c r="K35" s="39"/>
    </row>
    <row r="36" spans="1:11" ht="14.25">
      <c r="A36" s="29">
        <v>3</v>
      </c>
      <c r="B36" s="38" t="s">
        <v>63</v>
      </c>
      <c r="C36" s="29">
        <v>2</v>
      </c>
      <c r="D36" s="29">
        <v>3</v>
      </c>
      <c r="E36" s="29"/>
      <c r="F36" s="30"/>
      <c r="G36" s="30"/>
      <c r="H36" s="30"/>
      <c r="I36" s="30"/>
      <c r="J36" s="30"/>
      <c r="K36" s="39"/>
    </row>
    <row r="37" spans="1:11" ht="14.25">
      <c r="A37" s="29">
        <v>4</v>
      </c>
      <c r="B37" s="38" t="s">
        <v>64</v>
      </c>
      <c r="C37" s="29">
        <v>1</v>
      </c>
      <c r="D37" s="29">
        <v>2</v>
      </c>
      <c r="E37" s="29"/>
      <c r="F37" s="29"/>
      <c r="G37" s="29"/>
      <c r="H37" s="29"/>
      <c r="I37" s="29"/>
      <c r="J37" s="23"/>
      <c r="K37" s="40"/>
    </row>
    <row r="38" spans="1:11" ht="14.25">
      <c r="A38" s="29">
        <v>5</v>
      </c>
      <c r="B38" s="38" t="s">
        <v>65</v>
      </c>
      <c r="C38" s="29">
        <v>2</v>
      </c>
      <c r="D38" s="29">
        <v>3</v>
      </c>
      <c r="E38" s="29"/>
      <c r="F38" s="29"/>
      <c r="G38" s="29"/>
      <c r="H38" s="29"/>
      <c r="I38" s="29"/>
      <c r="J38" s="23"/>
      <c r="K38" s="40"/>
    </row>
    <row r="39" spans="1:11" ht="14.25">
      <c r="A39" s="29">
        <v>6</v>
      </c>
      <c r="B39" s="38" t="s">
        <v>66</v>
      </c>
      <c r="C39" s="29">
        <v>1</v>
      </c>
      <c r="D39" s="29">
        <v>3</v>
      </c>
      <c r="E39" s="29"/>
      <c r="F39" s="29"/>
      <c r="G39" s="29"/>
      <c r="H39" s="29"/>
      <c r="I39" s="29"/>
      <c r="J39" s="23"/>
      <c r="K39" s="40"/>
    </row>
    <row r="40" spans="1:11" ht="14.25">
      <c r="A40" s="29">
        <v>7</v>
      </c>
      <c r="B40" s="38" t="s">
        <v>67</v>
      </c>
      <c r="C40" s="29">
        <v>1</v>
      </c>
      <c r="D40" s="29">
        <v>2</v>
      </c>
      <c r="E40" s="29"/>
      <c r="F40" s="29"/>
      <c r="G40" s="29"/>
      <c r="H40" s="29"/>
      <c r="I40" s="29"/>
      <c r="J40" s="23"/>
      <c r="K40" s="40"/>
    </row>
    <row r="41" spans="1:11" ht="14.25">
      <c r="A41" s="29">
        <v>8</v>
      </c>
      <c r="B41" s="38" t="s">
        <v>68</v>
      </c>
      <c r="C41" s="29">
        <v>1</v>
      </c>
      <c r="D41" s="29">
        <v>2</v>
      </c>
      <c r="E41" s="29"/>
      <c r="F41" s="29"/>
      <c r="G41" s="29"/>
      <c r="H41" s="29"/>
      <c r="I41" s="29"/>
      <c r="J41" s="23"/>
      <c r="K41" s="40"/>
    </row>
    <row r="42" spans="1:11" ht="14.25">
      <c r="A42" s="29">
        <v>9</v>
      </c>
      <c r="B42" s="38" t="s">
        <v>69</v>
      </c>
      <c r="C42" s="29">
        <v>0</v>
      </c>
      <c r="D42" s="29">
        <v>2</v>
      </c>
      <c r="E42" s="29"/>
      <c r="F42" s="29"/>
      <c r="G42" s="29"/>
      <c r="H42" s="29"/>
      <c r="I42" s="29"/>
      <c r="J42" s="23"/>
      <c r="K42" s="40"/>
    </row>
    <row r="43" spans="1:11" ht="15" thickBot="1">
      <c r="A43" s="29">
        <v>10</v>
      </c>
      <c r="B43" s="41" t="s">
        <v>70</v>
      </c>
      <c r="C43" s="42">
        <v>0</v>
      </c>
      <c r="D43" s="42">
        <v>1</v>
      </c>
      <c r="E43" s="42"/>
      <c r="F43" s="42"/>
      <c r="G43" s="42"/>
      <c r="H43" s="42"/>
      <c r="I43" s="42"/>
      <c r="J43" s="43"/>
      <c r="K43" s="44"/>
    </row>
    <row r="44" ht="14.25">
      <c r="B44" s="31" t="s">
        <v>80</v>
      </c>
    </row>
    <row r="45" ht="14.25">
      <c r="B45" s="2" t="s">
        <v>71</v>
      </c>
    </row>
    <row r="46" ht="14.25">
      <c r="B46" s="2" t="s">
        <v>72</v>
      </c>
    </row>
    <row r="49" spans="1:11" ht="15" thickBot="1">
      <c r="A49" s="26"/>
      <c r="B49" s="26" t="s">
        <v>73</v>
      </c>
      <c r="C49" s="26"/>
      <c r="D49" s="26"/>
      <c r="E49" s="26"/>
      <c r="F49" s="26"/>
      <c r="G49" s="26"/>
      <c r="H49" s="26"/>
      <c r="I49" s="26"/>
      <c r="J49" s="27"/>
      <c r="K49" s="26"/>
    </row>
    <row r="50" spans="1:11" ht="14.25">
      <c r="A50" s="114" t="s">
        <v>17</v>
      </c>
      <c r="B50" s="115" t="s">
        <v>18</v>
      </c>
      <c r="C50" s="117" t="s">
        <v>50</v>
      </c>
      <c r="D50" s="118"/>
      <c r="E50" s="118"/>
      <c r="F50" s="118"/>
      <c r="G50" s="118"/>
      <c r="H50" s="118"/>
      <c r="I50" s="118"/>
      <c r="J50" s="118"/>
      <c r="K50" s="119"/>
    </row>
    <row r="51" spans="1:11" ht="15" thickBot="1">
      <c r="A51" s="114"/>
      <c r="B51" s="116"/>
      <c r="C51" s="33" t="s">
        <v>59</v>
      </c>
      <c r="D51" s="34" t="s">
        <v>60</v>
      </c>
      <c r="E51" s="34"/>
      <c r="F51" s="34"/>
      <c r="G51" s="34"/>
      <c r="H51" s="34"/>
      <c r="I51" s="34"/>
      <c r="J51" s="34"/>
      <c r="K51" s="35"/>
    </row>
    <row r="52" spans="1:11" ht="14.25">
      <c r="A52" s="23">
        <v>1</v>
      </c>
      <c r="B52" s="36" t="s">
        <v>61</v>
      </c>
      <c r="C52" s="32">
        <v>1</v>
      </c>
      <c r="D52" s="32">
        <v>1</v>
      </c>
      <c r="E52" s="32"/>
      <c r="F52" s="32"/>
      <c r="G52" s="32"/>
      <c r="H52" s="32"/>
      <c r="I52" s="32"/>
      <c r="J52" s="25"/>
      <c r="K52" s="37"/>
    </row>
    <row r="53" spans="1:11" ht="14.25">
      <c r="A53" s="23">
        <v>2</v>
      </c>
      <c r="B53" s="38" t="s">
        <v>62</v>
      </c>
      <c r="C53" s="29">
        <v>3</v>
      </c>
      <c r="D53" s="29">
        <v>4</v>
      </c>
      <c r="E53" s="30"/>
      <c r="F53" s="30"/>
      <c r="G53" s="30"/>
      <c r="H53" s="30"/>
      <c r="I53" s="30"/>
      <c r="J53" s="30"/>
      <c r="K53" s="39"/>
    </row>
    <row r="54" spans="1:11" ht="14.25">
      <c r="A54" s="23">
        <v>3</v>
      </c>
      <c r="B54" s="38" t="s">
        <v>74</v>
      </c>
      <c r="C54" s="29">
        <v>2</v>
      </c>
      <c r="D54" s="29">
        <v>3</v>
      </c>
      <c r="E54" s="29"/>
      <c r="F54" s="30"/>
      <c r="G54" s="30"/>
      <c r="H54" s="30"/>
      <c r="I54" s="30"/>
      <c r="J54" s="30"/>
      <c r="K54" s="39"/>
    </row>
    <row r="55" spans="1:11" ht="14.25">
      <c r="A55" s="23">
        <v>4</v>
      </c>
      <c r="B55" s="38" t="s">
        <v>75</v>
      </c>
      <c r="C55" s="29">
        <v>3</v>
      </c>
      <c r="D55" s="29">
        <v>5</v>
      </c>
      <c r="E55" s="29"/>
      <c r="F55" s="29"/>
      <c r="G55" s="29"/>
      <c r="H55" s="29"/>
      <c r="I55" s="29"/>
      <c r="J55" s="23"/>
      <c r="K55" s="40"/>
    </row>
    <row r="56" spans="1:11" ht="14.25">
      <c r="A56" s="23">
        <v>5</v>
      </c>
      <c r="B56" s="38" t="s">
        <v>64</v>
      </c>
      <c r="C56" s="29">
        <v>1</v>
      </c>
      <c r="D56" s="29">
        <v>2</v>
      </c>
      <c r="E56" s="29"/>
      <c r="F56" s="29"/>
      <c r="G56" s="29"/>
      <c r="H56" s="29"/>
      <c r="I56" s="29"/>
      <c r="J56" s="23"/>
      <c r="K56" s="40"/>
    </row>
    <row r="57" spans="1:11" ht="14.25">
      <c r="A57" s="23">
        <v>6</v>
      </c>
      <c r="B57" s="38" t="s">
        <v>76</v>
      </c>
      <c r="C57" s="29">
        <v>1</v>
      </c>
      <c r="D57" s="29">
        <v>2</v>
      </c>
      <c r="E57" s="29"/>
      <c r="F57" s="29"/>
      <c r="G57" s="29"/>
      <c r="H57" s="29"/>
      <c r="I57" s="29"/>
      <c r="J57" s="23"/>
      <c r="K57" s="40"/>
    </row>
    <row r="58" spans="1:11" ht="14.25">
      <c r="A58" s="23">
        <v>7</v>
      </c>
      <c r="B58" s="38" t="s">
        <v>45</v>
      </c>
      <c r="C58" s="29">
        <v>1</v>
      </c>
      <c r="D58" s="29">
        <v>2</v>
      </c>
      <c r="E58" s="29"/>
      <c r="F58" s="29"/>
      <c r="G58" s="29"/>
      <c r="H58" s="29"/>
      <c r="I58" s="29"/>
      <c r="J58" s="23"/>
      <c r="K58" s="40"/>
    </row>
    <row r="59" spans="1:11" ht="14.25">
      <c r="A59" s="23">
        <v>8</v>
      </c>
      <c r="B59" s="38" t="s">
        <v>67</v>
      </c>
      <c r="C59" s="29">
        <v>1</v>
      </c>
      <c r="D59" s="29">
        <v>1</v>
      </c>
      <c r="E59" s="29"/>
      <c r="F59" s="29"/>
      <c r="G59" s="29"/>
      <c r="H59" s="29"/>
      <c r="I59" s="29"/>
      <c r="J59" s="23"/>
      <c r="K59" s="40"/>
    </row>
    <row r="60" spans="1:11" ht="14.25">
      <c r="A60" s="23">
        <v>9</v>
      </c>
      <c r="B60" s="38" t="s">
        <v>70</v>
      </c>
      <c r="C60" s="29">
        <v>2</v>
      </c>
      <c r="D60" s="29">
        <v>2</v>
      </c>
      <c r="E60" s="29"/>
      <c r="F60" s="29"/>
      <c r="G60" s="29"/>
      <c r="H60" s="29"/>
      <c r="I60" s="29"/>
      <c r="J60" s="23"/>
      <c r="K60" s="40"/>
    </row>
    <row r="61" spans="1:11" ht="15" thickBot="1">
      <c r="A61" s="23">
        <v>10</v>
      </c>
      <c r="B61" s="41" t="s">
        <v>77</v>
      </c>
      <c r="C61" s="42">
        <v>0</v>
      </c>
      <c r="D61" s="42">
        <v>2</v>
      </c>
      <c r="E61" s="42"/>
      <c r="F61" s="42"/>
      <c r="G61" s="42"/>
      <c r="H61" s="42"/>
      <c r="I61" s="42"/>
      <c r="J61" s="43"/>
      <c r="K61" s="44"/>
    </row>
    <row r="62" ht="14.25">
      <c r="B62" s="31" t="s">
        <v>80</v>
      </c>
    </row>
    <row r="63" ht="14.25">
      <c r="B63" s="2" t="s">
        <v>71</v>
      </c>
    </row>
    <row r="64" ht="14.25">
      <c r="B64" s="2" t="s">
        <v>72</v>
      </c>
    </row>
    <row r="65" ht="14.25">
      <c r="B65" s="2" t="s">
        <v>78</v>
      </c>
    </row>
    <row r="66" ht="14.25">
      <c r="B66" s="2" t="s">
        <v>79</v>
      </c>
    </row>
  </sheetData>
  <sheetProtection/>
  <mergeCells count="27">
    <mergeCell ref="A32:A33"/>
    <mergeCell ref="B32:B33"/>
    <mergeCell ref="C32:K32"/>
    <mergeCell ref="G5:G6"/>
    <mergeCell ref="C15:C16"/>
    <mergeCell ref="D15:D16"/>
    <mergeCell ref="E15:E16"/>
    <mergeCell ref="B2:B3"/>
    <mergeCell ref="A2:A3"/>
    <mergeCell ref="C2:K2"/>
    <mergeCell ref="H15:H16"/>
    <mergeCell ref="I15:I16"/>
    <mergeCell ref="K15:K16"/>
    <mergeCell ref="A15:A16"/>
    <mergeCell ref="I5:I6"/>
    <mergeCell ref="F15:F16"/>
    <mergeCell ref="G15:G16"/>
    <mergeCell ref="A50:A51"/>
    <mergeCell ref="B50:B51"/>
    <mergeCell ref="C50:K50"/>
    <mergeCell ref="K5:K6"/>
    <mergeCell ref="H5:H6"/>
    <mergeCell ref="C5:C6"/>
    <mergeCell ref="D5:D6"/>
    <mergeCell ref="E5:E6"/>
    <mergeCell ref="F5:F6"/>
    <mergeCell ref="A5:A6"/>
  </mergeCells>
  <printOptions/>
  <pageMargins left="0.7" right="0.7" top="0.75" bottom="0.75" header="0.3" footer="0.3"/>
  <pageSetup orientation="portrait" paperSize="9" r:id="rId1"/>
  <ignoredErrors>
    <ignoredError sqref="F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3" sqref="J13"/>
    </sheetView>
  </sheetViews>
  <sheetFormatPr defaultColWidth="9.140625" defaultRowHeight="15"/>
  <cols>
    <col min="2" max="2" width="74.57421875" style="0" customWidth="1"/>
    <col min="4" max="4" width="10.7109375" style="0" customWidth="1"/>
  </cols>
  <sheetData>
    <row r="1" ht="23.25">
      <c r="A1" s="87" t="s">
        <v>103</v>
      </c>
    </row>
    <row r="2" spans="1:4" s="88" customFormat="1" ht="15">
      <c r="A2" s="125" t="s">
        <v>104</v>
      </c>
      <c r="B2" s="125" t="s">
        <v>18</v>
      </c>
      <c r="C2" s="89" t="s">
        <v>19</v>
      </c>
      <c r="D2" s="89" t="s">
        <v>106</v>
      </c>
    </row>
    <row r="3" spans="1:4" s="88" customFormat="1" ht="15">
      <c r="A3" s="125"/>
      <c r="B3" s="125"/>
      <c r="C3" s="90" t="s">
        <v>105</v>
      </c>
      <c r="D3" s="90" t="s">
        <v>107</v>
      </c>
    </row>
    <row r="4" spans="1:4" s="88" customFormat="1" ht="15.75">
      <c r="A4" s="126" t="s">
        <v>108</v>
      </c>
      <c r="B4" s="126"/>
      <c r="C4" s="126"/>
      <c r="D4" s="126"/>
    </row>
    <row r="5" spans="1:4" s="88" customFormat="1" ht="15">
      <c r="A5" s="91" t="s">
        <v>109</v>
      </c>
      <c r="B5" s="92" t="s">
        <v>110</v>
      </c>
      <c r="C5" s="91">
        <v>1</v>
      </c>
      <c r="D5" s="91">
        <v>1</v>
      </c>
    </row>
    <row r="6" spans="1:4" s="88" customFormat="1" ht="30">
      <c r="A6" s="91" t="s">
        <v>111</v>
      </c>
      <c r="B6" s="92" t="s">
        <v>112</v>
      </c>
      <c r="C6" s="91">
        <v>1</v>
      </c>
      <c r="D6" s="91">
        <v>1</v>
      </c>
    </row>
    <row r="7" spans="1:4" s="88" customFormat="1" ht="15">
      <c r="A7" s="91" t="s">
        <v>113</v>
      </c>
      <c r="B7" s="92" t="s">
        <v>114</v>
      </c>
      <c r="C7" s="91">
        <v>1</v>
      </c>
      <c r="D7" s="91">
        <v>2</v>
      </c>
    </row>
    <row r="8" spans="1:4" s="88" customFormat="1" ht="15">
      <c r="A8" s="91" t="s">
        <v>115</v>
      </c>
      <c r="B8" s="92" t="s">
        <v>27</v>
      </c>
      <c r="C8" s="91">
        <v>2</v>
      </c>
      <c r="D8" s="91">
        <v>2</v>
      </c>
    </row>
    <row r="9" spans="1:4" s="88" customFormat="1" ht="15">
      <c r="A9" s="91" t="s">
        <v>116</v>
      </c>
      <c r="B9" s="92" t="s">
        <v>117</v>
      </c>
      <c r="C9" s="91">
        <v>3</v>
      </c>
      <c r="D9" s="91">
        <v>4</v>
      </c>
    </row>
    <row r="10" spans="1:4" s="88" customFormat="1" ht="30">
      <c r="A10" s="91" t="s">
        <v>118</v>
      </c>
      <c r="B10" s="92" t="s">
        <v>119</v>
      </c>
      <c r="C10" s="91">
        <v>1</v>
      </c>
      <c r="D10" s="91">
        <v>2</v>
      </c>
    </row>
    <row r="11" spans="1:4" s="88" customFormat="1" ht="15">
      <c r="A11" s="91" t="s">
        <v>120</v>
      </c>
      <c r="B11" s="92" t="s">
        <v>121</v>
      </c>
      <c r="C11" s="91">
        <v>1</v>
      </c>
      <c r="D11" s="91">
        <v>1</v>
      </c>
    </row>
    <row r="12" spans="1:4" s="88" customFormat="1" ht="15.75">
      <c r="A12" s="126" t="s">
        <v>122</v>
      </c>
      <c r="B12" s="126"/>
      <c r="C12" s="126"/>
      <c r="D12" s="126"/>
    </row>
    <row r="13" spans="1:4" s="88" customFormat="1" ht="15">
      <c r="A13" s="91" t="s">
        <v>123</v>
      </c>
      <c r="B13" s="92" t="s">
        <v>124</v>
      </c>
      <c r="C13" s="92"/>
      <c r="D13" s="92"/>
    </row>
    <row r="14" spans="1:4" s="88" customFormat="1" ht="15">
      <c r="A14" s="91" t="s">
        <v>125</v>
      </c>
      <c r="B14" s="92" t="s">
        <v>126</v>
      </c>
      <c r="C14" s="92"/>
      <c r="D14" s="92"/>
    </row>
    <row r="15" spans="1:4" s="88" customFormat="1" ht="15">
      <c r="A15" s="91" t="s">
        <v>127</v>
      </c>
      <c r="B15" s="92" t="s">
        <v>128</v>
      </c>
      <c r="C15" s="92"/>
      <c r="D15" s="92"/>
    </row>
    <row r="16" spans="1:4" s="88" customFormat="1" ht="30">
      <c r="A16" s="91" t="s">
        <v>129</v>
      </c>
      <c r="B16" s="92" t="s">
        <v>130</v>
      </c>
      <c r="C16" s="91">
        <v>10</v>
      </c>
      <c r="D16" s="91">
        <v>10</v>
      </c>
    </row>
    <row r="17" spans="1:4" s="88" customFormat="1" ht="15">
      <c r="A17" s="91" t="s">
        <v>131</v>
      </c>
      <c r="B17" s="92" t="s">
        <v>132</v>
      </c>
      <c r="C17" s="91">
        <v>7</v>
      </c>
      <c r="D17" s="91">
        <v>10</v>
      </c>
    </row>
    <row r="18" spans="1:4" s="88" customFormat="1" ht="30">
      <c r="A18" s="91" t="s">
        <v>133</v>
      </c>
      <c r="B18" s="92" t="s">
        <v>134</v>
      </c>
      <c r="C18" s="91">
        <v>7</v>
      </c>
      <c r="D18" s="91">
        <v>10</v>
      </c>
    </row>
    <row r="19" spans="1:4" s="88" customFormat="1" ht="15">
      <c r="A19" s="92" t="s">
        <v>135</v>
      </c>
      <c r="B19" s="92" t="s">
        <v>136</v>
      </c>
      <c r="C19" s="91">
        <v>7</v>
      </c>
      <c r="D19" s="91">
        <v>10</v>
      </c>
    </row>
    <row r="20" spans="1:4" s="88" customFormat="1" ht="15">
      <c r="A20" s="91" t="s">
        <v>137</v>
      </c>
      <c r="B20" s="92" t="s">
        <v>138</v>
      </c>
      <c r="C20" s="91">
        <v>8</v>
      </c>
      <c r="D20" s="91">
        <v>10</v>
      </c>
    </row>
    <row r="21" spans="1:4" s="88" customFormat="1" ht="45">
      <c r="A21" s="91" t="s">
        <v>139</v>
      </c>
      <c r="B21" s="92" t="s">
        <v>140</v>
      </c>
      <c r="C21" s="91">
        <v>8</v>
      </c>
      <c r="D21" s="91">
        <v>10</v>
      </c>
    </row>
    <row r="22" spans="1:4" s="88" customFormat="1" ht="15">
      <c r="A22" s="91" t="s">
        <v>141</v>
      </c>
      <c r="B22" s="92" t="s">
        <v>142</v>
      </c>
      <c r="C22" s="91">
        <v>7</v>
      </c>
      <c r="D22" s="91">
        <v>10</v>
      </c>
    </row>
    <row r="23" spans="1:4" s="88" customFormat="1" ht="15">
      <c r="A23" s="91" t="s">
        <v>143</v>
      </c>
      <c r="B23" s="92" t="s">
        <v>144</v>
      </c>
      <c r="C23" s="91">
        <v>7</v>
      </c>
      <c r="D23" s="91">
        <v>10</v>
      </c>
    </row>
    <row r="24" spans="1:4" s="88" customFormat="1" ht="15">
      <c r="A24" s="91" t="s">
        <v>145</v>
      </c>
      <c r="B24" s="92" t="s">
        <v>146</v>
      </c>
      <c r="C24" s="91">
        <v>10</v>
      </c>
      <c r="D24" s="91">
        <v>10</v>
      </c>
    </row>
    <row r="25" spans="1:4" s="88" customFormat="1" ht="15">
      <c r="A25" s="91" t="s">
        <v>147</v>
      </c>
      <c r="B25" s="92" t="s">
        <v>148</v>
      </c>
      <c r="C25" s="92"/>
      <c r="D25" s="92"/>
    </row>
    <row r="26" spans="1:4" s="88" customFormat="1" ht="15">
      <c r="A26" s="91" t="s">
        <v>149</v>
      </c>
      <c r="B26" s="92" t="s">
        <v>150</v>
      </c>
      <c r="C26" s="91">
        <v>10</v>
      </c>
      <c r="D26" s="91">
        <v>10</v>
      </c>
    </row>
    <row r="27" spans="1:4" s="88" customFormat="1" ht="30">
      <c r="A27" s="91" t="s">
        <v>151</v>
      </c>
      <c r="B27" s="92" t="s">
        <v>152</v>
      </c>
      <c r="C27" s="91">
        <v>4</v>
      </c>
      <c r="D27" s="91">
        <v>7</v>
      </c>
    </row>
    <row r="28" spans="1:4" s="88" customFormat="1" ht="15">
      <c r="A28" s="91" t="s">
        <v>153</v>
      </c>
      <c r="B28" s="92" t="s">
        <v>154</v>
      </c>
      <c r="C28" s="91">
        <v>15</v>
      </c>
      <c r="D28" s="91">
        <v>21</v>
      </c>
    </row>
    <row r="29" spans="1:4" s="88" customFormat="1" ht="15">
      <c r="A29" s="91" t="s">
        <v>155</v>
      </c>
      <c r="B29" s="92" t="s">
        <v>156</v>
      </c>
      <c r="C29" s="91">
        <v>15</v>
      </c>
      <c r="D29" s="91">
        <v>21</v>
      </c>
    </row>
    <row r="30" spans="1:4" s="88" customFormat="1" ht="15">
      <c r="A30" s="91" t="s">
        <v>157</v>
      </c>
      <c r="B30" s="92" t="s">
        <v>158</v>
      </c>
      <c r="C30" s="91">
        <v>15</v>
      </c>
      <c r="D30" s="91">
        <v>21</v>
      </c>
    </row>
    <row r="31" spans="1:4" s="88" customFormat="1" ht="15">
      <c r="A31" s="91" t="s">
        <v>159</v>
      </c>
      <c r="B31" s="92" t="s">
        <v>160</v>
      </c>
      <c r="C31" s="91">
        <v>15</v>
      </c>
      <c r="D31" s="91">
        <v>21</v>
      </c>
    </row>
    <row r="32" s="88" customFormat="1" ht="15">
      <c r="A32" s="93" t="s">
        <v>161</v>
      </c>
    </row>
    <row r="33" s="88" customFormat="1" ht="15">
      <c r="A33" s="93" t="s">
        <v>162</v>
      </c>
    </row>
  </sheetData>
  <sheetProtection/>
  <mergeCells count="4">
    <mergeCell ref="A2:A3"/>
    <mergeCell ref="B2:B3"/>
    <mergeCell ref="A4:D4"/>
    <mergeCell ref="A12:D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Корниенко Светлана Анатольевна</cp:lastModifiedBy>
  <cp:lastPrinted>2012-11-23T06:52:49Z</cp:lastPrinted>
  <dcterms:created xsi:type="dcterms:W3CDTF">2012-10-09T09:07:26Z</dcterms:created>
  <dcterms:modified xsi:type="dcterms:W3CDTF">2021-09-02T08:15:13Z</dcterms:modified>
  <cp:category/>
  <cp:version/>
  <cp:contentType/>
  <cp:contentStatus/>
</cp:coreProperties>
</file>