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05" windowWidth="14220" windowHeight="11700" activeTab="1"/>
  </bookViews>
  <sheets>
    <sheet name="2021_Кругозор" sheetId="1" r:id="rId1"/>
    <sheet name="2022_" sheetId="2" r:id="rId2"/>
  </sheets>
  <definedNames/>
  <calcPr fullCalcOnLoad="1"/>
</workbook>
</file>

<file path=xl/sharedStrings.xml><?xml version="1.0" encoding="utf-8"?>
<sst xmlns="http://schemas.openxmlformats.org/spreadsheetml/2006/main" count="214" uniqueCount="57">
  <si>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</si>
  <si>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</si>
  <si>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</si>
  <si>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</si>
  <si>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</si>
  <si>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</si>
  <si>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Период </t>
  </si>
  <si>
    <t>Доп. место</t>
  </si>
  <si>
    <t>ЛЮКС</t>
  </si>
  <si>
    <t>Студия</t>
  </si>
  <si>
    <t>Л1м1к1</t>
  </si>
  <si>
    <t>С2м1к5</t>
  </si>
  <si>
    <t>Л2м2к5</t>
  </si>
  <si>
    <t>Апартаменты</t>
  </si>
  <si>
    <t>А2м2к5</t>
  </si>
  <si>
    <t>Общетерапевтическая</t>
  </si>
  <si>
    <t>1К2м2к4</t>
  </si>
  <si>
    <t>Л2м2кЛ</t>
  </si>
  <si>
    <t>1К2м1к1</t>
  </si>
  <si>
    <t>1К1м1к1</t>
  </si>
  <si>
    <t>ПЛ1м1к5</t>
  </si>
  <si>
    <t>Полулюкс</t>
  </si>
  <si>
    <t>Основное место на ребенка от 4 до 12 лет</t>
  </si>
  <si>
    <t>Доп. место на ребенка от 4 до 12 лет</t>
  </si>
  <si>
    <t>Доп. место на ребенка от 12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</si>
  <si>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</si>
  <si>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</t>
  </si>
  <si>
    <t>2-мест. 1-комн. стандарт                     корпус № 1</t>
  </si>
  <si>
    <t>1-мест. 1-комн. стандарт                             корпус № 1</t>
  </si>
  <si>
    <t>1-мест. 1-комн. люкс                                       корпус № 1</t>
  </si>
  <si>
    <t>2-мест. 2-комн. стандарт                                     коттедж № 4</t>
  </si>
  <si>
    <t>2-мест. 2-комн. люкс                                   люкс-корпус, 1 этаж</t>
  </si>
  <si>
    <t>2-мест. 2-комн. люкс                                      люкс-корпус</t>
  </si>
  <si>
    <t>2-мест. 2-комн. апартаменты                                                    люкс-корпус</t>
  </si>
  <si>
    <t>1 Категория</t>
  </si>
  <si>
    <t>1-мест. 1-комн. полулюкс корпус № 5</t>
  </si>
  <si>
    <t>2-мест. 1-комн. студия люкс-корпус</t>
  </si>
  <si>
    <t>с 15.03.21 по 25.04.2021</t>
  </si>
  <si>
    <t>с 26.04.21 по 30.05.2021</t>
  </si>
  <si>
    <t>с 31.05.21 по 04.07.2021</t>
  </si>
  <si>
    <t>с 05.07.21 по 20.08.2021</t>
  </si>
  <si>
    <t>с 21.08.21 по 12.09.2021</t>
  </si>
  <si>
    <t>с 13.09.21 по 15.10.2021</t>
  </si>
  <si>
    <t>с 16.10.21 по 19.11.2021</t>
  </si>
  <si>
    <r>
      <t xml:space="preserve">Цены на санаторно-курортные услуги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"Кругозор" на 2021г.</t>
    </r>
  </si>
  <si>
    <t>с 20.11.21 по 26.12.2021</t>
  </si>
  <si>
    <t>с 27.12.21 по 09.01.2022</t>
  </si>
  <si>
    <r>
      <t xml:space="preserve">Цены на санаторно-курортные услуги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"Кругозор" на 2022г.</t>
    </r>
  </si>
  <si>
    <t>с 10.01.22 по 27.02.2022</t>
  </si>
  <si>
    <t>с 28.02.22 по 24.04.2022</t>
  </si>
  <si>
    <t>с 25.04.22 по 29.05.2022</t>
  </si>
  <si>
    <t>с 30.05.22 по 24.07.2022</t>
  </si>
  <si>
    <t>с 25.07.22 по 26.08.2022</t>
  </si>
  <si>
    <t>с 27.08.22 по 09.09.2022</t>
  </si>
  <si>
    <t>с 10.09.22 по 28.10.2022</t>
  </si>
  <si>
    <t>с 29.10.22 по 25.11.2022</t>
  </si>
  <si>
    <t>с 26.11.22 по 25.12.2022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</si>
</sst>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0;[Red]0"/>
    <numFmt numFmtId="182" formatCode="0.00;[Red]0.00"/>
    <numFmt numFmtId="183" formatCode="_-* #,##0_р_._-;\-* #,##0_р_._-;_-* \-_р_._-;_-@_-"/>
    <numFmt numFmtId="184" formatCode="#,##0\ 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/>
    </xf>
    <xf numFmtId="0" fontId="27" fillId="0" borderId="0" xfId="0" applyFont="1" applyAlignment="1">
      <alignment/>
    </xf>
    <xf numFmtId="0" fontId="52" fillId="0" borderId="0" xfId="0" applyFont="1" applyAlignment="1">
      <alignment horizontal="left"/>
    </xf>
    <xf numFmtId="3" fontId="29" fillId="33" borderId="10" xfId="0" applyNumberFormat="1" applyFont="1" applyFill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center" vertical="center"/>
    </xf>
    <xf numFmtId="3" fontId="29" fillId="0" borderId="10" xfId="69" applyNumberFormat="1" applyFont="1" applyFill="1" applyBorder="1" applyAlignment="1">
      <alignment horizontal="center" vertical="center"/>
    </xf>
    <xf numFmtId="3" fontId="29" fillId="33" borderId="12" xfId="0" applyNumberFormat="1" applyFont="1" applyFill="1" applyBorder="1" applyAlignment="1">
      <alignment horizontal="center" vertical="center"/>
    </xf>
    <xf numFmtId="3" fontId="29" fillId="0" borderId="13" xfId="69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7" xfId="58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/>
      <protection/>
    </xf>
    <xf numFmtId="0" fontId="52" fillId="0" borderId="10" xfId="56" applyFont="1" applyFill="1" applyBorder="1" applyAlignment="1">
      <alignment horizontal="center" vertical="center"/>
      <protection/>
    </xf>
    <xf numFmtId="0" fontId="31" fillId="0" borderId="14" xfId="56" applyFont="1" applyFill="1" applyBorder="1" applyAlignment="1">
      <alignment horizontal="center" vertical="center"/>
      <protection/>
    </xf>
    <xf numFmtId="0" fontId="52" fillId="0" borderId="15" xfId="56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 wrapText="1"/>
    </xf>
    <xf numFmtId="0" fontId="31" fillId="0" borderId="12" xfId="56" applyFont="1" applyFill="1" applyBorder="1" applyAlignment="1">
      <alignment horizontal="center" vertical="center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9" xfId="56" applyFont="1" applyFill="1" applyBorder="1" applyAlignment="1">
      <alignment horizontal="center" vertical="center"/>
      <protection/>
    </xf>
    <xf numFmtId="0" fontId="52" fillId="0" borderId="13" xfId="56" applyFont="1" applyBorder="1" applyAlignment="1">
      <alignment horizontal="center" vertical="center"/>
      <protection/>
    </xf>
    <xf numFmtId="0" fontId="30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3" fontId="29" fillId="33" borderId="14" xfId="0" applyNumberFormat="1" applyFont="1" applyFill="1" applyBorder="1" applyAlignment="1">
      <alignment horizontal="center" vertical="center"/>
    </xf>
    <xf numFmtId="3" fontId="29" fillId="0" borderId="15" xfId="69" applyNumberFormat="1" applyFont="1" applyFill="1" applyBorder="1" applyAlignment="1">
      <alignment horizontal="center" vertical="center"/>
    </xf>
    <xf numFmtId="3" fontId="29" fillId="33" borderId="15" xfId="0" applyNumberFormat="1" applyFont="1" applyFill="1" applyBorder="1" applyAlignment="1">
      <alignment horizontal="center" vertical="center"/>
    </xf>
    <xf numFmtId="3" fontId="29" fillId="33" borderId="16" xfId="0" applyNumberFormat="1" applyFont="1" applyFill="1" applyBorder="1" applyAlignment="1">
      <alignment horizontal="center" vertical="center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13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24" xfId="0" applyNumberFormat="1" applyFont="1" applyFill="1" applyBorder="1" applyAlignment="1">
      <alignment horizontal="center" vertical="center"/>
    </xf>
    <xf numFmtId="3" fontId="29" fillId="33" borderId="25" xfId="0" applyNumberFormat="1" applyFont="1" applyFill="1" applyBorder="1" applyAlignment="1">
      <alignment horizontal="center" vertical="center"/>
    </xf>
    <xf numFmtId="3" fontId="29" fillId="0" borderId="25" xfId="0" applyNumberFormat="1" applyFont="1" applyFill="1" applyBorder="1" applyAlignment="1">
      <alignment horizontal="center" vertical="center"/>
    </xf>
    <xf numFmtId="3" fontId="29" fillId="33" borderId="26" xfId="0" applyNumberFormat="1" applyFont="1" applyFill="1" applyBorder="1" applyAlignment="1">
      <alignment horizontal="center" vertical="center"/>
    </xf>
    <xf numFmtId="3" fontId="29" fillId="33" borderId="27" xfId="0" applyNumberFormat="1" applyFont="1" applyFill="1" applyBorder="1" applyAlignment="1">
      <alignment horizontal="center" vertical="center"/>
    </xf>
    <xf numFmtId="3" fontId="29" fillId="33" borderId="28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29" fillId="33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 horizontal="left" vertical="top"/>
    </xf>
    <xf numFmtId="0" fontId="28" fillId="0" borderId="1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0" fillId="0" borderId="30" xfId="58" applyFont="1" applyBorder="1" applyAlignment="1">
      <alignment horizontal="center" vertical="center" wrapText="1"/>
      <protection/>
    </xf>
    <xf numFmtId="0" fontId="30" fillId="0" borderId="31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 2" xfId="55"/>
    <cellStyle name="Обычный 2 3 2 2" xfId="56"/>
    <cellStyle name="Обычный 2_ФОТ доработать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E18"/>
  <sheetViews>
    <sheetView zoomScalePageLayoutView="0" workbookViewId="0" topLeftCell="A1">
      <pane xSplit="3" ySplit="3" topLeftCell="A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D12" sqref="BD12"/>
    </sheetView>
  </sheetViews>
  <sheetFormatPr defaultColWidth="9.140625" defaultRowHeight="15"/>
  <cols>
    <col min="1" max="1" width="11.00390625" style="0" customWidth="1"/>
    <col min="2" max="2" width="19.140625" style="0" customWidth="1"/>
    <col min="3" max="3" width="37.28125" style="0" customWidth="1"/>
    <col min="4" max="21" width="9.140625" style="0" customWidth="1"/>
  </cols>
  <sheetData>
    <row r="2" spans="1:45" ht="18">
      <c r="A2" s="1"/>
      <c r="B2" s="2"/>
      <c r="C2" s="52" t="s">
        <v>44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</row>
    <row r="3" spans="1:45" ht="15.75" thickBot="1">
      <c r="A3" s="3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57" ht="15.75" thickBot="1">
      <c r="A4" s="53" t="s">
        <v>6</v>
      </c>
      <c r="B4" s="54"/>
      <c r="C4" s="54"/>
      <c r="D4" s="55" t="s">
        <v>37</v>
      </c>
      <c r="E4" s="56"/>
      <c r="F4" s="56"/>
      <c r="G4" s="56"/>
      <c r="H4" s="56"/>
      <c r="I4" s="57"/>
      <c r="J4" s="55" t="s">
        <v>38</v>
      </c>
      <c r="K4" s="56"/>
      <c r="L4" s="56"/>
      <c r="M4" s="56"/>
      <c r="N4" s="56"/>
      <c r="O4" s="57"/>
      <c r="P4" s="55" t="s">
        <v>39</v>
      </c>
      <c r="Q4" s="56"/>
      <c r="R4" s="56"/>
      <c r="S4" s="56"/>
      <c r="T4" s="56"/>
      <c r="U4" s="57"/>
      <c r="V4" s="55" t="s">
        <v>40</v>
      </c>
      <c r="W4" s="56"/>
      <c r="X4" s="56"/>
      <c r="Y4" s="56"/>
      <c r="Z4" s="56"/>
      <c r="AA4" s="57"/>
      <c r="AB4" s="55" t="s">
        <v>41</v>
      </c>
      <c r="AC4" s="56"/>
      <c r="AD4" s="56"/>
      <c r="AE4" s="56"/>
      <c r="AF4" s="56"/>
      <c r="AG4" s="57"/>
      <c r="AH4" s="55" t="s">
        <v>42</v>
      </c>
      <c r="AI4" s="56"/>
      <c r="AJ4" s="56"/>
      <c r="AK4" s="56"/>
      <c r="AL4" s="56"/>
      <c r="AM4" s="57"/>
      <c r="AN4" s="55" t="s">
        <v>43</v>
      </c>
      <c r="AO4" s="56"/>
      <c r="AP4" s="56"/>
      <c r="AQ4" s="56"/>
      <c r="AR4" s="56"/>
      <c r="AS4" s="57"/>
      <c r="AT4" s="55" t="s">
        <v>45</v>
      </c>
      <c r="AU4" s="56"/>
      <c r="AV4" s="56"/>
      <c r="AW4" s="56"/>
      <c r="AX4" s="56"/>
      <c r="AY4" s="57"/>
      <c r="AZ4" s="55" t="s">
        <v>46</v>
      </c>
      <c r="BA4" s="56"/>
      <c r="BB4" s="56"/>
      <c r="BC4" s="56"/>
      <c r="BD4" s="56"/>
      <c r="BE4" s="57"/>
    </row>
    <row r="5" spans="1:57" ht="15.75" thickBot="1">
      <c r="A5" s="63" t="s">
        <v>0</v>
      </c>
      <c r="B5" s="64"/>
      <c r="C5" s="64"/>
      <c r="D5" s="60" t="s">
        <v>15</v>
      </c>
      <c r="E5" s="61"/>
      <c r="F5" s="61"/>
      <c r="G5" s="61"/>
      <c r="H5" s="61"/>
      <c r="I5" s="62"/>
      <c r="J5" s="60" t="s">
        <v>15</v>
      </c>
      <c r="K5" s="61"/>
      <c r="L5" s="61"/>
      <c r="M5" s="61"/>
      <c r="N5" s="61"/>
      <c r="O5" s="62"/>
      <c r="P5" s="60" t="s">
        <v>15</v>
      </c>
      <c r="Q5" s="61"/>
      <c r="R5" s="61"/>
      <c r="S5" s="61"/>
      <c r="T5" s="61"/>
      <c r="U5" s="62"/>
      <c r="V5" s="60" t="s">
        <v>15</v>
      </c>
      <c r="W5" s="61"/>
      <c r="X5" s="61"/>
      <c r="Y5" s="61"/>
      <c r="Z5" s="61"/>
      <c r="AA5" s="62"/>
      <c r="AB5" s="60" t="s">
        <v>15</v>
      </c>
      <c r="AC5" s="61"/>
      <c r="AD5" s="61"/>
      <c r="AE5" s="61"/>
      <c r="AF5" s="61"/>
      <c r="AG5" s="62"/>
      <c r="AH5" s="60" t="s">
        <v>15</v>
      </c>
      <c r="AI5" s="61"/>
      <c r="AJ5" s="61"/>
      <c r="AK5" s="61"/>
      <c r="AL5" s="61"/>
      <c r="AM5" s="62"/>
      <c r="AN5" s="60" t="s">
        <v>15</v>
      </c>
      <c r="AO5" s="61"/>
      <c r="AP5" s="61"/>
      <c r="AQ5" s="61"/>
      <c r="AR5" s="61"/>
      <c r="AS5" s="62"/>
      <c r="AT5" s="60" t="s">
        <v>15</v>
      </c>
      <c r="AU5" s="61"/>
      <c r="AV5" s="61"/>
      <c r="AW5" s="61"/>
      <c r="AX5" s="61"/>
      <c r="AY5" s="62"/>
      <c r="AZ5" s="60" t="s">
        <v>15</v>
      </c>
      <c r="BA5" s="61"/>
      <c r="BB5" s="61"/>
      <c r="BC5" s="61"/>
      <c r="BD5" s="61"/>
      <c r="BE5" s="62"/>
    </row>
    <row r="6" spans="1:57" ht="90" thickBot="1">
      <c r="A6" s="20" t="s">
        <v>1</v>
      </c>
      <c r="B6" s="21" t="s">
        <v>2</v>
      </c>
      <c r="C6" s="22" t="s">
        <v>3</v>
      </c>
      <c r="D6" s="13" t="s">
        <v>4</v>
      </c>
      <c r="E6" s="14" t="s">
        <v>5</v>
      </c>
      <c r="F6" s="14" t="s">
        <v>7</v>
      </c>
      <c r="G6" s="14" t="s">
        <v>22</v>
      </c>
      <c r="H6" s="14" t="s">
        <v>23</v>
      </c>
      <c r="I6" s="15" t="s">
        <v>24</v>
      </c>
      <c r="J6" s="34" t="s">
        <v>4</v>
      </c>
      <c r="K6" s="35" t="s">
        <v>5</v>
      </c>
      <c r="L6" s="35" t="s">
        <v>7</v>
      </c>
      <c r="M6" s="35" t="s">
        <v>22</v>
      </c>
      <c r="N6" s="35" t="s">
        <v>23</v>
      </c>
      <c r="O6" s="36" t="s">
        <v>24</v>
      </c>
      <c r="P6" s="13" t="s">
        <v>4</v>
      </c>
      <c r="Q6" s="14" t="s">
        <v>5</v>
      </c>
      <c r="R6" s="14" t="s">
        <v>7</v>
      </c>
      <c r="S6" s="14" t="s">
        <v>22</v>
      </c>
      <c r="T6" s="14" t="s">
        <v>23</v>
      </c>
      <c r="U6" s="15" t="s">
        <v>24</v>
      </c>
      <c r="V6" s="13" t="s">
        <v>4</v>
      </c>
      <c r="W6" s="14" t="s">
        <v>5</v>
      </c>
      <c r="X6" s="14" t="s">
        <v>7</v>
      </c>
      <c r="Y6" s="14" t="s">
        <v>22</v>
      </c>
      <c r="Z6" s="14" t="s">
        <v>23</v>
      </c>
      <c r="AA6" s="15" t="s">
        <v>24</v>
      </c>
      <c r="AB6" s="13" t="s">
        <v>4</v>
      </c>
      <c r="AC6" s="14" t="s">
        <v>5</v>
      </c>
      <c r="AD6" s="14" t="s">
        <v>7</v>
      </c>
      <c r="AE6" s="14" t="s">
        <v>22</v>
      </c>
      <c r="AF6" s="14" t="s">
        <v>23</v>
      </c>
      <c r="AG6" s="15" t="s">
        <v>24</v>
      </c>
      <c r="AH6" s="13" t="s">
        <v>4</v>
      </c>
      <c r="AI6" s="14" t="s">
        <v>5</v>
      </c>
      <c r="AJ6" s="14" t="s">
        <v>7</v>
      </c>
      <c r="AK6" s="14" t="s">
        <v>22</v>
      </c>
      <c r="AL6" s="14" t="s">
        <v>23</v>
      </c>
      <c r="AM6" s="15" t="s">
        <v>24</v>
      </c>
      <c r="AN6" s="13" t="s">
        <v>4</v>
      </c>
      <c r="AO6" s="14" t="s">
        <v>5</v>
      </c>
      <c r="AP6" s="14" t="s">
        <v>7</v>
      </c>
      <c r="AQ6" s="14" t="s">
        <v>22</v>
      </c>
      <c r="AR6" s="14" t="s">
        <v>23</v>
      </c>
      <c r="AS6" s="15" t="s">
        <v>24</v>
      </c>
      <c r="AT6" s="13" t="s">
        <v>4</v>
      </c>
      <c r="AU6" s="14" t="s">
        <v>5</v>
      </c>
      <c r="AV6" s="14" t="s">
        <v>7</v>
      </c>
      <c r="AW6" s="14" t="s">
        <v>22</v>
      </c>
      <c r="AX6" s="14" t="s">
        <v>23</v>
      </c>
      <c r="AY6" s="15" t="s">
        <v>24</v>
      </c>
      <c r="AZ6" s="13" t="s">
        <v>4</v>
      </c>
      <c r="BA6" s="14" t="s">
        <v>5</v>
      </c>
      <c r="BB6" s="14" t="s">
        <v>7</v>
      </c>
      <c r="BC6" s="14" t="s">
        <v>22</v>
      </c>
      <c r="BD6" s="14" t="s">
        <v>23</v>
      </c>
      <c r="BE6" s="15" t="s">
        <v>24</v>
      </c>
    </row>
    <row r="7" spans="1:57" ht="30.75" customHeight="1">
      <c r="A7" s="25" t="s">
        <v>18</v>
      </c>
      <c r="B7" s="26" t="s">
        <v>34</v>
      </c>
      <c r="C7" s="27" t="s">
        <v>27</v>
      </c>
      <c r="D7" s="37">
        <v>5650</v>
      </c>
      <c r="E7" s="38">
        <v>3850</v>
      </c>
      <c r="F7" s="39">
        <f>E7-E7*0.1</f>
        <v>3465</v>
      </c>
      <c r="G7" s="39">
        <f>E7-E7*0.1</f>
        <v>3465</v>
      </c>
      <c r="H7" s="39">
        <f>G7-G7*0.1</f>
        <v>3118.5</v>
      </c>
      <c r="I7" s="44">
        <f>E7-E7*0.1</f>
        <v>3465</v>
      </c>
      <c r="J7" s="37">
        <v>7250</v>
      </c>
      <c r="K7" s="38">
        <v>4150</v>
      </c>
      <c r="L7" s="39">
        <f>K7-K7*0.1</f>
        <v>3735</v>
      </c>
      <c r="M7" s="39">
        <f>K7-K7*0.1</f>
        <v>3735</v>
      </c>
      <c r="N7" s="39">
        <f>M7-M7*0.1</f>
        <v>3361.5</v>
      </c>
      <c r="O7" s="40">
        <f>K7-K7*0.1</f>
        <v>3735</v>
      </c>
      <c r="P7" s="48">
        <v>7800</v>
      </c>
      <c r="Q7" s="38">
        <v>4400</v>
      </c>
      <c r="R7" s="39">
        <f>Q7-Q7*0.1</f>
        <v>3960</v>
      </c>
      <c r="S7" s="39">
        <f>Q7-Q7*0.1</f>
        <v>3960</v>
      </c>
      <c r="T7" s="39">
        <f>S7-S7*0.1</f>
        <v>3564</v>
      </c>
      <c r="U7" s="40">
        <f>Q7-Q7*0.1</f>
        <v>3960</v>
      </c>
      <c r="V7" s="37">
        <v>8800</v>
      </c>
      <c r="W7" s="38">
        <v>4900</v>
      </c>
      <c r="X7" s="39">
        <f>W7-W7*0.1</f>
        <v>4410</v>
      </c>
      <c r="Y7" s="39">
        <f>W7-W7*0.1</f>
        <v>4410</v>
      </c>
      <c r="Z7" s="39">
        <f>Y7-Y7*0.1</f>
        <v>3969</v>
      </c>
      <c r="AA7" s="40">
        <f>W7-W7*0.1</f>
        <v>4410</v>
      </c>
      <c r="AB7" s="37">
        <v>8350</v>
      </c>
      <c r="AC7" s="38">
        <v>4700</v>
      </c>
      <c r="AD7" s="39">
        <f>AC7-AC7*0.1</f>
        <v>4230</v>
      </c>
      <c r="AE7" s="39">
        <f>AC7-AC7*0.1</f>
        <v>4230</v>
      </c>
      <c r="AF7" s="39">
        <f>AE7-AE7*0.1</f>
        <v>3807</v>
      </c>
      <c r="AG7" s="40">
        <f>AC7-AC7*0.1</f>
        <v>4230</v>
      </c>
      <c r="AH7" s="37">
        <v>9650</v>
      </c>
      <c r="AI7" s="38">
        <v>5350</v>
      </c>
      <c r="AJ7" s="39">
        <f>AI7-AI7*0.1</f>
        <v>4815</v>
      </c>
      <c r="AK7" s="39">
        <f>AI7-AI7*0.1</f>
        <v>4815</v>
      </c>
      <c r="AL7" s="39">
        <f>AK7-AK7*0.1</f>
        <v>4333.5</v>
      </c>
      <c r="AM7" s="40">
        <f>AI7-AI7*0.1</f>
        <v>4815</v>
      </c>
      <c r="AN7" s="37">
        <v>7300</v>
      </c>
      <c r="AO7" s="38">
        <v>4700</v>
      </c>
      <c r="AP7" s="39">
        <f>AO7-AO7*0.1</f>
        <v>4230</v>
      </c>
      <c r="AQ7" s="39">
        <f>AO7-AO7*0.1</f>
        <v>4230</v>
      </c>
      <c r="AR7" s="39">
        <f>AQ7-AQ7*0.1</f>
        <v>3807</v>
      </c>
      <c r="AS7" s="40">
        <f>AO7-AO7*0.1</f>
        <v>4230</v>
      </c>
      <c r="AT7" s="37">
        <v>5550</v>
      </c>
      <c r="AU7" s="38">
        <v>3800</v>
      </c>
      <c r="AV7" s="39">
        <f>AU7-AU7*0.1</f>
        <v>3420</v>
      </c>
      <c r="AW7" s="39">
        <f>AU7-AU7*0.1</f>
        <v>3420</v>
      </c>
      <c r="AX7" s="39">
        <f>AW7-AW7*0.1</f>
        <v>3078</v>
      </c>
      <c r="AY7" s="40">
        <f>AU7-AU7*0.1</f>
        <v>3420</v>
      </c>
      <c r="AZ7" s="37">
        <v>6300</v>
      </c>
      <c r="BA7" s="38">
        <v>4900</v>
      </c>
      <c r="BB7" s="39">
        <f>BA7-BA7*0.1</f>
        <v>4410</v>
      </c>
      <c r="BC7" s="39">
        <f>BA7-BA7*0.1</f>
        <v>4410</v>
      </c>
      <c r="BD7" s="39">
        <f>BC7-BC7*0.1</f>
        <v>3969</v>
      </c>
      <c r="BE7" s="40">
        <f>BA7-BA7*0.1</f>
        <v>4410</v>
      </c>
    </row>
    <row r="8" spans="1:57" ht="25.5" customHeight="1">
      <c r="A8" s="28" t="s">
        <v>19</v>
      </c>
      <c r="B8" s="23" t="s">
        <v>34</v>
      </c>
      <c r="C8" s="29" t="s">
        <v>28</v>
      </c>
      <c r="D8" s="9">
        <f>E8</f>
        <v>4950</v>
      </c>
      <c r="E8" s="8">
        <v>4950</v>
      </c>
      <c r="F8" s="6">
        <v>0</v>
      </c>
      <c r="G8" s="6">
        <v>0</v>
      </c>
      <c r="H8" s="6">
        <v>0</v>
      </c>
      <c r="I8" s="45">
        <v>0</v>
      </c>
      <c r="J8" s="9">
        <f>K8</f>
        <v>5350</v>
      </c>
      <c r="K8" s="8">
        <v>5350</v>
      </c>
      <c r="L8" s="6">
        <v>0</v>
      </c>
      <c r="M8" s="6">
        <v>0</v>
      </c>
      <c r="N8" s="6">
        <v>0</v>
      </c>
      <c r="O8" s="45">
        <v>0</v>
      </c>
      <c r="P8" s="49">
        <f>Q8</f>
        <v>5500</v>
      </c>
      <c r="Q8" s="8">
        <v>5500</v>
      </c>
      <c r="R8" s="6">
        <v>0</v>
      </c>
      <c r="S8" s="6">
        <v>0</v>
      </c>
      <c r="T8" s="6">
        <v>0</v>
      </c>
      <c r="U8" s="45">
        <v>0</v>
      </c>
      <c r="V8" s="9">
        <f>W8</f>
        <v>6050</v>
      </c>
      <c r="W8" s="8">
        <v>6050</v>
      </c>
      <c r="X8" s="6">
        <v>0</v>
      </c>
      <c r="Y8" s="6">
        <v>0</v>
      </c>
      <c r="Z8" s="6">
        <v>0</v>
      </c>
      <c r="AA8" s="45">
        <v>0</v>
      </c>
      <c r="AB8" s="9">
        <f>AC8</f>
        <v>5650</v>
      </c>
      <c r="AC8" s="8">
        <v>5650</v>
      </c>
      <c r="AD8" s="6">
        <v>0</v>
      </c>
      <c r="AE8" s="6">
        <v>0</v>
      </c>
      <c r="AF8" s="6">
        <v>0</v>
      </c>
      <c r="AG8" s="6">
        <v>0</v>
      </c>
      <c r="AH8" s="9">
        <f>AI8</f>
        <v>6700</v>
      </c>
      <c r="AI8" s="8">
        <v>6700</v>
      </c>
      <c r="AJ8" s="6">
        <v>0</v>
      </c>
      <c r="AK8" s="6">
        <v>0</v>
      </c>
      <c r="AL8" s="6">
        <v>0</v>
      </c>
      <c r="AM8" s="6">
        <v>0</v>
      </c>
      <c r="AN8" s="9">
        <f>AO8</f>
        <v>5700</v>
      </c>
      <c r="AO8" s="8">
        <v>5700</v>
      </c>
      <c r="AP8" s="6">
        <v>0</v>
      </c>
      <c r="AQ8" s="6">
        <v>0</v>
      </c>
      <c r="AR8" s="6">
        <v>0</v>
      </c>
      <c r="AS8" s="6">
        <v>0</v>
      </c>
      <c r="AT8" s="9">
        <f>AU8</f>
        <v>4800</v>
      </c>
      <c r="AU8" s="8">
        <v>4800</v>
      </c>
      <c r="AV8" s="6">
        <v>0</v>
      </c>
      <c r="AW8" s="6">
        <v>0</v>
      </c>
      <c r="AX8" s="6">
        <v>0</v>
      </c>
      <c r="AY8" s="7">
        <v>0</v>
      </c>
      <c r="AZ8" s="9">
        <f>BA8</f>
        <v>5100</v>
      </c>
      <c r="BA8" s="8">
        <v>5100</v>
      </c>
      <c r="BB8" s="6">
        <v>0</v>
      </c>
      <c r="BC8" s="6">
        <v>0</v>
      </c>
      <c r="BD8" s="6">
        <v>0</v>
      </c>
      <c r="BE8" s="7">
        <v>0</v>
      </c>
    </row>
    <row r="9" spans="1:57" ht="24" customHeight="1">
      <c r="A9" s="28" t="s">
        <v>10</v>
      </c>
      <c r="B9" s="23" t="s">
        <v>8</v>
      </c>
      <c r="C9" s="29" t="s">
        <v>29</v>
      </c>
      <c r="D9" s="9">
        <f>E9</f>
        <v>6700</v>
      </c>
      <c r="E9" s="8">
        <v>6700</v>
      </c>
      <c r="F9" s="6">
        <v>0</v>
      </c>
      <c r="G9" s="6">
        <v>0</v>
      </c>
      <c r="H9" s="6">
        <f aca="true" t="shared" si="0" ref="H9:H15">G9-G9*0.1</f>
        <v>0</v>
      </c>
      <c r="I9" s="45">
        <v>0</v>
      </c>
      <c r="J9" s="9">
        <f>K9</f>
        <v>7250</v>
      </c>
      <c r="K9" s="8">
        <v>7250</v>
      </c>
      <c r="L9" s="6">
        <v>0</v>
      </c>
      <c r="M9" s="6">
        <v>0</v>
      </c>
      <c r="N9" s="6">
        <f>M9-M9*0.1</f>
        <v>0</v>
      </c>
      <c r="O9" s="45">
        <v>0</v>
      </c>
      <c r="P9" s="49">
        <f>Q9</f>
        <v>7350</v>
      </c>
      <c r="Q9" s="8">
        <v>7350</v>
      </c>
      <c r="R9" s="6">
        <v>0</v>
      </c>
      <c r="S9" s="6">
        <v>0</v>
      </c>
      <c r="T9" s="6">
        <f>S9-S9*0.1</f>
        <v>0</v>
      </c>
      <c r="U9" s="45">
        <v>0</v>
      </c>
      <c r="V9" s="9">
        <f>W9</f>
        <v>7800</v>
      </c>
      <c r="W9" s="8">
        <v>7800</v>
      </c>
      <c r="X9" s="6">
        <v>0</v>
      </c>
      <c r="Y9" s="6">
        <v>0</v>
      </c>
      <c r="Z9" s="6">
        <f>Y9-Y9*0.1</f>
        <v>0</v>
      </c>
      <c r="AA9" s="45">
        <v>0</v>
      </c>
      <c r="AB9" s="9">
        <f>AC9</f>
        <v>7600</v>
      </c>
      <c r="AC9" s="8">
        <v>7600</v>
      </c>
      <c r="AD9" s="6">
        <v>0</v>
      </c>
      <c r="AE9" s="6">
        <v>0</v>
      </c>
      <c r="AF9" s="6">
        <v>0</v>
      </c>
      <c r="AG9" s="6">
        <v>0</v>
      </c>
      <c r="AH9" s="9">
        <f>AI9</f>
        <v>8450</v>
      </c>
      <c r="AI9" s="8">
        <v>8450</v>
      </c>
      <c r="AJ9" s="6">
        <v>0</v>
      </c>
      <c r="AK9" s="6">
        <v>0</v>
      </c>
      <c r="AL9" s="6">
        <v>0</v>
      </c>
      <c r="AM9" s="6">
        <v>0</v>
      </c>
      <c r="AN9" s="9">
        <f>AO9</f>
        <v>7600</v>
      </c>
      <c r="AO9" s="8">
        <v>7600</v>
      </c>
      <c r="AP9" s="6">
        <v>0</v>
      </c>
      <c r="AQ9" s="6">
        <v>0</v>
      </c>
      <c r="AR9" s="6">
        <v>0</v>
      </c>
      <c r="AS9" s="6">
        <v>0</v>
      </c>
      <c r="AT9" s="9">
        <f>AU9</f>
        <v>6700</v>
      </c>
      <c r="AU9" s="8">
        <v>6700</v>
      </c>
      <c r="AV9" s="6">
        <v>0</v>
      </c>
      <c r="AW9" s="6">
        <v>0</v>
      </c>
      <c r="AX9" s="6">
        <f aca="true" t="shared" si="1" ref="AX9:AX15">AW9-AW9*0.1</f>
        <v>0</v>
      </c>
      <c r="AY9" s="7">
        <v>0</v>
      </c>
      <c r="AZ9" s="9">
        <f>BA9</f>
        <v>8200</v>
      </c>
      <c r="BA9" s="8">
        <v>8200</v>
      </c>
      <c r="BB9" s="6">
        <v>0</v>
      </c>
      <c r="BC9" s="6">
        <v>0</v>
      </c>
      <c r="BD9" s="6">
        <f aca="true" t="shared" si="2" ref="BD9:BD15">BC9-BC9*0.1</f>
        <v>0</v>
      </c>
      <c r="BE9" s="7">
        <v>0</v>
      </c>
    </row>
    <row r="10" spans="1:57" s="19" customFormat="1" ht="27" customHeight="1">
      <c r="A10" s="28" t="s">
        <v>16</v>
      </c>
      <c r="B10" s="24" t="s">
        <v>34</v>
      </c>
      <c r="C10" s="30" t="s">
        <v>30</v>
      </c>
      <c r="D10" s="16">
        <v>7450</v>
      </c>
      <c r="E10" s="8">
        <v>4850</v>
      </c>
      <c r="F10" s="17">
        <v>4350</v>
      </c>
      <c r="G10" s="17">
        <f>E10-E10*0.1</f>
        <v>4365</v>
      </c>
      <c r="H10" s="6">
        <f t="shared" si="0"/>
        <v>3928.5</v>
      </c>
      <c r="I10" s="46">
        <f>E10-E10*0.1</f>
        <v>4365</v>
      </c>
      <c r="J10" s="16">
        <v>9050</v>
      </c>
      <c r="K10" s="8">
        <v>5100</v>
      </c>
      <c r="L10" s="17">
        <v>4600</v>
      </c>
      <c r="M10" s="17">
        <f>K10-K10*0.1</f>
        <v>4590</v>
      </c>
      <c r="N10" s="6">
        <f aca="true" t="shared" si="3" ref="N10:N15">M10-M10*0.1</f>
        <v>4131</v>
      </c>
      <c r="O10" s="18">
        <f>K10-K10*0.1</f>
        <v>4590</v>
      </c>
      <c r="P10" s="50">
        <v>9250</v>
      </c>
      <c r="Q10" s="8">
        <v>5250</v>
      </c>
      <c r="R10" s="17">
        <v>4700</v>
      </c>
      <c r="S10" s="17">
        <f>Q10-Q10*0.1</f>
        <v>4725</v>
      </c>
      <c r="T10" s="6">
        <f aca="true" t="shared" si="4" ref="T10:T15">S10-S10*0.1</f>
        <v>4252.5</v>
      </c>
      <c r="U10" s="18">
        <f>Q10-Q10*0.1</f>
        <v>4725</v>
      </c>
      <c r="V10" s="16">
        <v>104150</v>
      </c>
      <c r="W10" s="8">
        <v>5850</v>
      </c>
      <c r="X10" s="17">
        <v>5250</v>
      </c>
      <c r="Y10" s="17">
        <f>W10-W10*0.1</f>
        <v>5265</v>
      </c>
      <c r="Z10" s="6">
        <f aca="true" t="shared" si="5" ref="Z10:Z15">Y10-Y10*0.1</f>
        <v>4738.5</v>
      </c>
      <c r="AA10" s="18">
        <f>W10-W10*0.1</f>
        <v>5265</v>
      </c>
      <c r="AB10" s="16">
        <v>10250</v>
      </c>
      <c r="AC10" s="8">
        <v>5700</v>
      </c>
      <c r="AD10" s="17">
        <v>5150</v>
      </c>
      <c r="AE10" s="17">
        <f>AC10-AC10*0.1</f>
        <v>5130</v>
      </c>
      <c r="AF10" s="6">
        <f aca="true" t="shared" si="6" ref="AF10:AF15">AE10-AE10*0.1</f>
        <v>4617</v>
      </c>
      <c r="AG10" s="18">
        <f>AC10-AC10*0.1</f>
        <v>5130</v>
      </c>
      <c r="AH10" s="16">
        <v>11550</v>
      </c>
      <c r="AI10" s="8">
        <v>6400</v>
      </c>
      <c r="AJ10" s="17">
        <v>5750</v>
      </c>
      <c r="AK10" s="17">
        <f>AI10-AI10*0.1</f>
        <v>5760</v>
      </c>
      <c r="AL10" s="6">
        <f aca="true" t="shared" si="7" ref="AL10:AL15">AK10-AK10*0.1</f>
        <v>5184</v>
      </c>
      <c r="AM10" s="18">
        <f>AI10-AI10*0.1</f>
        <v>5760</v>
      </c>
      <c r="AN10" s="16">
        <v>8350</v>
      </c>
      <c r="AO10" s="8">
        <v>5300</v>
      </c>
      <c r="AP10" s="17">
        <v>4750</v>
      </c>
      <c r="AQ10" s="17">
        <f>AO10-AO10*0.1</f>
        <v>4770</v>
      </c>
      <c r="AR10" s="6">
        <f aca="true" t="shared" si="8" ref="AR10:AR15">AQ10-AQ10*0.1</f>
        <v>4293</v>
      </c>
      <c r="AS10" s="18">
        <f>AO10-AO10*0.1</f>
        <v>4770</v>
      </c>
      <c r="AT10" s="16">
        <v>7000</v>
      </c>
      <c r="AU10" s="8">
        <v>4600</v>
      </c>
      <c r="AV10" s="17">
        <v>4150</v>
      </c>
      <c r="AW10" s="17">
        <f>AU10-AU10*0.1</f>
        <v>4140</v>
      </c>
      <c r="AX10" s="6">
        <f t="shared" si="1"/>
        <v>3726</v>
      </c>
      <c r="AY10" s="18">
        <f>AU10-AU10*0.1</f>
        <v>4140</v>
      </c>
      <c r="AZ10" s="16">
        <v>11520</v>
      </c>
      <c r="BA10" s="8">
        <v>6400</v>
      </c>
      <c r="BB10" s="17">
        <v>5760</v>
      </c>
      <c r="BC10" s="17">
        <f>BA10-BA10*0.1</f>
        <v>5760</v>
      </c>
      <c r="BD10" s="6">
        <f t="shared" si="2"/>
        <v>5184</v>
      </c>
      <c r="BE10" s="18">
        <f>BA10-BA10*0.1</f>
        <v>5760</v>
      </c>
    </row>
    <row r="11" spans="1:57" s="19" customFormat="1" ht="24" customHeight="1">
      <c r="A11" s="28" t="s">
        <v>17</v>
      </c>
      <c r="B11" s="24" t="s">
        <v>8</v>
      </c>
      <c r="C11" s="30" t="s">
        <v>31</v>
      </c>
      <c r="D11" s="16">
        <v>7000</v>
      </c>
      <c r="E11" s="8">
        <v>4600</v>
      </c>
      <c r="F11" s="17">
        <v>4150</v>
      </c>
      <c r="G11" s="17">
        <f>E11-E11*0.1</f>
        <v>4140</v>
      </c>
      <c r="H11" s="6">
        <f t="shared" si="0"/>
        <v>3726</v>
      </c>
      <c r="I11" s="46">
        <f>E11-E11*0.1</f>
        <v>4140</v>
      </c>
      <c r="J11" s="16">
        <v>8700</v>
      </c>
      <c r="K11" s="8">
        <v>4950</v>
      </c>
      <c r="L11" s="17">
        <v>4450</v>
      </c>
      <c r="M11" s="17">
        <f>K11-K11*0.1</f>
        <v>4455</v>
      </c>
      <c r="N11" s="6">
        <f t="shared" si="3"/>
        <v>4009.5</v>
      </c>
      <c r="O11" s="18">
        <f>K11-K11*0.1</f>
        <v>4455</v>
      </c>
      <c r="P11" s="50">
        <v>8800</v>
      </c>
      <c r="Q11" s="8">
        <v>5000</v>
      </c>
      <c r="R11" s="17">
        <f>Q11-Q11*0.1</f>
        <v>4500</v>
      </c>
      <c r="S11" s="17">
        <f>Q11-Q11*0.1</f>
        <v>4500</v>
      </c>
      <c r="T11" s="6">
        <f t="shared" si="4"/>
        <v>4050</v>
      </c>
      <c r="U11" s="18">
        <f>Q11-Q11*0.1</f>
        <v>4500</v>
      </c>
      <c r="V11" s="16">
        <v>10050</v>
      </c>
      <c r="W11" s="8">
        <v>5600</v>
      </c>
      <c r="X11" s="17">
        <v>5050</v>
      </c>
      <c r="Y11" s="17">
        <f>W11-W11*0.1</f>
        <v>5040</v>
      </c>
      <c r="Z11" s="6">
        <f t="shared" si="5"/>
        <v>4536</v>
      </c>
      <c r="AA11" s="18">
        <f>W11-W11*0.1</f>
        <v>5040</v>
      </c>
      <c r="AB11" s="16">
        <v>8800</v>
      </c>
      <c r="AC11" s="8">
        <v>5000</v>
      </c>
      <c r="AD11" s="17">
        <v>4500</v>
      </c>
      <c r="AE11" s="17">
        <f>AC11-AC11*0.1</f>
        <v>4500</v>
      </c>
      <c r="AF11" s="6">
        <f t="shared" si="6"/>
        <v>4050</v>
      </c>
      <c r="AG11" s="18">
        <f>AC11-AC11*0.1</f>
        <v>4500</v>
      </c>
      <c r="AH11" s="16">
        <v>11250</v>
      </c>
      <c r="AI11" s="8">
        <v>6200</v>
      </c>
      <c r="AJ11" s="17">
        <v>5600</v>
      </c>
      <c r="AK11" s="17">
        <f>AI11-AI11*0.1</f>
        <v>5580</v>
      </c>
      <c r="AL11" s="6">
        <f t="shared" si="7"/>
        <v>5022</v>
      </c>
      <c r="AM11" s="18">
        <f>AI11-AI11*0.1</f>
        <v>5580</v>
      </c>
      <c r="AN11" s="16">
        <v>8100</v>
      </c>
      <c r="AO11" s="8">
        <v>5150</v>
      </c>
      <c r="AP11" s="17">
        <v>4650</v>
      </c>
      <c r="AQ11" s="17">
        <f>AO11-AO11*0.1</f>
        <v>4635</v>
      </c>
      <c r="AR11" s="6">
        <f t="shared" si="8"/>
        <v>4171.5</v>
      </c>
      <c r="AS11" s="18">
        <f>AO11-AO11*0.1</f>
        <v>4635</v>
      </c>
      <c r="AT11" s="16">
        <v>6800</v>
      </c>
      <c r="AU11" s="8">
        <v>4500</v>
      </c>
      <c r="AV11" s="17">
        <f>AU11-AU11*0.1</f>
        <v>4050</v>
      </c>
      <c r="AW11" s="17">
        <f>AU11-AU11*0.1</f>
        <v>4050</v>
      </c>
      <c r="AX11" s="6">
        <f t="shared" si="1"/>
        <v>3645</v>
      </c>
      <c r="AY11" s="18">
        <f>AU11-AU11*0.1</f>
        <v>4050</v>
      </c>
      <c r="AZ11" s="16">
        <v>10800</v>
      </c>
      <c r="BA11" s="8">
        <v>6000</v>
      </c>
      <c r="BB11" s="17">
        <f>BA11-BA11*0.1</f>
        <v>5400</v>
      </c>
      <c r="BC11" s="17">
        <f>BA11-BA11*0.1</f>
        <v>5400</v>
      </c>
      <c r="BD11" s="6">
        <f>BC11-BC11*0.1</f>
        <v>4860</v>
      </c>
      <c r="BE11" s="18">
        <f>BA11-BA11*0.1</f>
        <v>5400</v>
      </c>
    </row>
    <row r="12" spans="1:57" s="19" customFormat="1" ht="27" customHeight="1">
      <c r="A12" s="28" t="s">
        <v>11</v>
      </c>
      <c r="B12" s="24" t="s">
        <v>9</v>
      </c>
      <c r="C12" s="30" t="s">
        <v>36</v>
      </c>
      <c r="D12" s="16">
        <v>7450</v>
      </c>
      <c r="E12" s="8">
        <v>4850</v>
      </c>
      <c r="F12" s="17">
        <v>4350</v>
      </c>
      <c r="G12" s="17">
        <f>E12-E12*0.1</f>
        <v>4365</v>
      </c>
      <c r="H12" s="6">
        <f t="shared" si="0"/>
        <v>3928.5</v>
      </c>
      <c r="I12" s="46">
        <f>E12-E12*0.1</f>
        <v>4365</v>
      </c>
      <c r="J12" s="16">
        <v>9050</v>
      </c>
      <c r="K12" s="8">
        <v>5100</v>
      </c>
      <c r="L12" s="17">
        <v>4600</v>
      </c>
      <c r="M12" s="17">
        <f>K12-K12*0.1</f>
        <v>4590</v>
      </c>
      <c r="N12" s="6">
        <f t="shared" si="3"/>
        <v>4131</v>
      </c>
      <c r="O12" s="18">
        <f>K12-K12*0.1</f>
        <v>4590</v>
      </c>
      <c r="P12" s="50">
        <v>9250</v>
      </c>
      <c r="Q12" s="8">
        <v>5250</v>
      </c>
      <c r="R12" s="17">
        <v>4700</v>
      </c>
      <c r="S12" s="17">
        <f>Q12-Q12*0.1</f>
        <v>4725</v>
      </c>
      <c r="T12" s="6">
        <f t="shared" si="4"/>
        <v>4252.5</v>
      </c>
      <c r="U12" s="18">
        <f>Q12-Q12*0.1</f>
        <v>4725</v>
      </c>
      <c r="V12" s="16">
        <v>10450</v>
      </c>
      <c r="W12" s="8">
        <v>5850</v>
      </c>
      <c r="X12" s="17">
        <v>5250</v>
      </c>
      <c r="Y12" s="17">
        <f>W12-W12*0.1</f>
        <v>5265</v>
      </c>
      <c r="Z12" s="6">
        <f t="shared" si="5"/>
        <v>4738.5</v>
      </c>
      <c r="AA12" s="18">
        <f>W12-W12*0.1</f>
        <v>5265</v>
      </c>
      <c r="AB12" s="16">
        <v>10250</v>
      </c>
      <c r="AC12" s="8">
        <v>5700</v>
      </c>
      <c r="AD12" s="17">
        <v>5150</v>
      </c>
      <c r="AE12" s="17">
        <f>AC12-AC12*0.1</f>
        <v>5130</v>
      </c>
      <c r="AF12" s="6">
        <f t="shared" si="6"/>
        <v>4617</v>
      </c>
      <c r="AG12" s="18">
        <f>AC12-AC12*0.1</f>
        <v>5130</v>
      </c>
      <c r="AH12" s="16">
        <v>11550</v>
      </c>
      <c r="AI12" s="8">
        <v>6400</v>
      </c>
      <c r="AJ12" s="17">
        <v>5750</v>
      </c>
      <c r="AK12" s="17">
        <f>AI12-AI12*0.1</f>
        <v>5760</v>
      </c>
      <c r="AL12" s="6">
        <f t="shared" si="7"/>
        <v>5184</v>
      </c>
      <c r="AM12" s="18">
        <f>AI12-AI12*0.1</f>
        <v>5760</v>
      </c>
      <c r="AN12" s="16">
        <v>8350</v>
      </c>
      <c r="AO12" s="8">
        <v>5300</v>
      </c>
      <c r="AP12" s="17">
        <v>4750</v>
      </c>
      <c r="AQ12" s="17">
        <f>AO12-AO12*0.1</f>
        <v>4770</v>
      </c>
      <c r="AR12" s="6">
        <f t="shared" si="8"/>
        <v>4293</v>
      </c>
      <c r="AS12" s="18">
        <f>AO12-AO12*0.1</f>
        <v>4770</v>
      </c>
      <c r="AT12" s="16">
        <v>7000</v>
      </c>
      <c r="AU12" s="8">
        <v>4600</v>
      </c>
      <c r="AV12" s="17">
        <v>4150</v>
      </c>
      <c r="AW12" s="17">
        <f>AU12-AU12*0.1</f>
        <v>4140</v>
      </c>
      <c r="AX12" s="6">
        <f t="shared" si="1"/>
        <v>3726</v>
      </c>
      <c r="AY12" s="18">
        <f>AU12-AU12*0.1</f>
        <v>4140</v>
      </c>
      <c r="AZ12" s="16">
        <v>11520</v>
      </c>
      <c r="BA12" s="8">
        <v>6400</v>
      </c>
      <c r="BB12" s="17">
        <v>5760</v>
      </c>
      <c r="BC12" s="17">
        <f>BA12-BA12*0.1</f>
        <v>5760</v>
      </c>
      <c r="BD12" s="6">
        <f t="shared" si="2"/>
        <v>5184</v>
      </c>
      <c r="BE12" s="18">
        <f>BA12-BA12*0.1</f>
        <v>5760</v>
      </c>
    </row>
    <row r="13" spans="1:57" s="19" customFormat="1" ht="24" customHeight="1">
      <c r="A13" s="28" t="s">
        <v>12</v>
      </c>
      <c r="B13" s="24" t="s">
        <v>8</v>
      </c>
      <c r="C13" s="30" t="s">
        <v>32</v>
      </c>
      <c r="D13" s="16">
        <v>8100</v>
      </c>
      <c r="E13" s="8">
        <v>5150</v>
      </c>
      <c r="F13" s="17">
        <v>4650</v>
      </c>
      <c r="G13" s="17">
        <f>E13-E13*0.1</f>
        <v>4635</v>
      </c>
      <c r="H13" s="6">
        <f t="shared" si="0"/>
        <v>4171.5</v>
      </c>
      <c r="I13" s="46">
        <f>E13-E13*0.1</f>
        <v>4635</v>
      </c>
      <c r="J13" s="16">
        <v>9700</v>
      </c>
      <c r="K13" s="8">
        <v>5450</v>
      </c>
      <c r="L13" s="17">
        <v>4900</v>
      </c>
      <c r="M13" s="17">
        <f>K13-K13*0.1</f>
        <v>4905</v>
      </c>
      <c r="N13" s="6">
        <f t="shared" si="3"/>
        <v>4414.5</v>
      </c>
      <c r="O13" s="18">
        <f>K13-K13*0.1</f>
        <v>4905</v>
      </c>
      <c r="P13" s="50">
        <v>10050</v>
      </c>
      <c r="Q13" s="8">
        <v>5600</v>
      </c>
      <c r="R13" s="17">
        <v>5050</v>
      </c>
      <c r="S13" s="17">
        <f>Q13-Q13*0.1</f>
        <v>5040</v>
      </c>
      <c r="T13" s="6">
        <f t="shared" si="4"/>
        <v>4536</v>
      </c>
      <c r="U13" s="18">
        <f>Q13-Q13*0.1</f>
        <v>5040</v>
      </c>
      <c r="V13" s="16">
        <v>11150</v>
      </c>
      <c r="W13" s="8">
        <v>6150</v>
      </c>
      <c r="X13" s="17">
        <v>5550</v>
      </c>
      <c r="Y13" s="17">
        <f>W13-W13*0.1</f>
        <v>5535</v>
      </c>
      <c r="Z13" s="6">
        <f t="shared" si="5"/>
        <v>4981.5</v>
      </c>
      <c r="AA13" s="18">
        <f>W13-W13*0.1</f>
        <v>5535</v>
      </c>
      <c r="AB13" s="16">
        <v>10700</v>
      </c>
      <c r="AC13" s="8">
        <v>5950</v>
      </c>
      <c r="AD13" s="17">
        <v>5350</v>
      </c>
      <c r="AE13" s="17">
        <f>AC13-AC13*0.1</f>
        <v>5355</v>
      </c>
      <c r="AF13" s="6">
        <f t="shared" si="6"/>
        <v>4819.5</v>
      </c>
      <c r="AG13" s="18">
        <f>AC13-AC13*0.1</f>
        <v>5355</v>
      </c>
      <c r="AH13" s="16">
        <v>12250</v>
      </c>
      <c r="AI13" s="8">
        <v>6700</v>
      </c>
      <c r="AJ13" s="17">
        <v>6050</v>
      </c>
      <c r="AK13" s="17">
        <f>AI13-AI13*0.1</f>
        <v>6030</v>
      </c>
      <c r="AL13" s="6">
        <f t="shared" si="7"/>
        <v>5427</v>
      </c>
      <c r="AM13" s="18">
        <f>AI13-AI13*0.1</f>
        <v>6030</v>
      </c>
      <c r="AN13" s="16">
        <v>9450</v>
      </c>
      <c r="AO13" s="8">
        <v>5850</v>
      </c>
      <c r="AP13" s="17">
        <v>5250</v>
      </c>
      <c r="AQ13" s="17">
        <f>AO13-AO13*0.1</f>
        <v>5265</v>
      </c>
      <c r="AR13" s="6">
        <f t="shared" si="8"/>
        <v>4738.5</v>
      </c>
      <c r="AS13" s="18">
        <f>AO13-AO13*0.1</f>
        <v>5265</v>
      </c>
      <c r="AT13" s="16">
        <v>7650</v>
      </c>
      <c r="AU13" s="8">
        <v>4950</v>
      </c>
      <c r="AV13" s="17">
        <v>4450</v>
      </c>
      <c r="AW13" s="17">
        <f>AU13-AU13*0.1</f>
        <v>4455</v>
      </c>
      <c r="AX13" s="6">
        <f t="shared" si="1"/>
        <v>4009.5</v>
      </c>
      <c r="AY13" s="18">
        <f>AU13-AU13*0.1</f>
        <v>4455</v>
      </c>
      <c r="AZ13" s="16">
        <v>11880</v>
      </c>
      <c r="BA13" s="8">
        <v>6600</v>
      </c>
      <c r="BB13" s="17">
        <v>5940</v>
      </c>
      <c r="BC13" s="17">
        <f>BA13-BA13*0.1</f>
        <v>5940</v>
      </c>
      <c r="BD13" s="6">
        <f t="shared" si="2"/>
        <v>5346</v>
      </c>
      <c r="BE13" s="18">
        <f>BA13-BA13*0.1</f>
        <v>5940</v>
      </c>
    </row>
    <row r="14" spans="1:57" s="19" customFormat="1" ht="34.5" customHeight="1">
      <c r="A14" s="28" t="s">
        <v>14</v>
      </c>
      <c r="B14" s="24" t="s">
        <v>13</v>
      </c>
      <c r="C14" s="30" t="s">
        <v>33</v>
      </c>
      <c r="D14" s="16">
        <v>9000</v>
      </c>
      <c r="E14" s="8">
        <v>5600</v>
      </c>
      <c r="F14" s="17">
        <v>5050</v>
      </c>
      <c r="G14" s="17">
        <f>E14-E14*0.1</f>
        <v>5040</v>
      </c>
      <c r="H14" s="6">
        <f t="shared" si="0"/>
        <v>4536</v>
      </c>
      <c r="I14" s="46">
        <f>E14-E14*0.1</f>
        <v>5040</v>
      </c>
      <c r="J14" s="16">
        <v>10350</v>
      </c>
      <c r="K14" s="8">
        <v>5800</v>
      </c>
      <c r="L14" s="17">
        <v>5200</v>
      </c>
      <c r="M14" s="17">
        <f>K14-K14*0.1</f>
        <v>5220</v>
      </c>
      <c r="N14" s="6">
        <f t="shared" si="3"/>
        <v>4698</v>
      </c>
      <c r="O14" s="18">
        <f>K14-K14*0.1</f>
        <v>5220</v>
      </c>
      <c r="P14" s="50">
        <v>10700</v>
      </c>
      <c r="Q14" s="8">
        <v>5950</v>
      </c>
      <c r="R14" s="17">
        <v>5350</v>
      </c>
      <c r="S14" s="17">
        <f>Q14-Q14*0.1</f>
        <v>5355</v>
      </c>
      <c r="T14" s="6">
        <f t="shared" si="4"/>
        <v>4819.5</v>
      </c>
      <c r="U14" s="18">
        <f>Q14-Q14*0.1</f>
        <v>5355</v>
      </c>
      <c r="V14" s="16">
        <v>11800</v>
      </c>
      <c r="W14" s="8">
        <v>6500</v>
      </c>
      <c r="X14" s="17">
        <f>W14-W14*0.1</f>
        <v>5850</v>
      </c>
      <c r="Y14" s="17">
        <f>W14-W14*0.1</f>
        <v>5850</v>
      </c>
      <c r="Z14" s="6">
        <f t="shared" si="5"/>
        <v>5265</v>
      </c>
      <c r="AA14" s="18">
        <f>W14-W14*0.1</f>
        <v>5850</v>
      </c>
      <c r="AB14" s="16">
        <v>11700</v>
      </c>
      <c r="AC14" s="8">
        <v>6450</v>
      </c>
      <c r="AD14" s="17">
        <v>5800</v>
      </c>
      <c r="AE14" s="17">
        <f>AC14-AC14*0.1</f>
        <v>5805</v>
      </c>
      <c r="AF14" s="6">
        <f t="shared" si="6"/>
        <v>5224.5</v>
      </c>
      <c r="AG14" s="18">
        <f>AC14-AC14*0.1</f>
        <v>5805</v>
      </c>
      <c r="AH14" s="16">
        <v>12650</v>
      </c>
      <c r="AI14" s="8">
        <v>6950</v>
      </c>
      <c r="AJ14" s="17">
        <v>6250</v>
      </c>
      <c r="AK14" s="17">
        <f>AI14-AI14*0.1</f>
        <v>6255</v>
      </c>
      <c r="AL14" s="6">
        <f t="shared" si="7"/>
        <v>5629.5</v>
      </c>
      <c r="AM14" s="18">
        <f>AI14-AI14*0.1</f>
        <v>6255</v>
      </c>
      <c r="AN14" s="16">
        <v>9750</v>
      </c>
      <c r="AO14" s="8">
        <v>6000</v>
      </c>
      <c r="AP14" s="17">
        <v>5400</v>
      </c>
      <c r="AQ14" s="17">
        <f>AO14-AO14*0.1</f>
        <v>5400</v>
      </c>
      <c r="AR14" s="6">
        <f t="shared" si="8"/>
        <v>4860</v>
      </c>
      <c r="AS14" s="18">
        <f>AO14-AO14*0.1</f>
        <v>5400</v>
      </c>
      <c r="AT14" s="16">
        <v>8100</v>
      </c>
      <c r="AU14" s="8">
        <v>5150</v>
      </c>
      <c r="AV14" s="17">
        <v>4650</v>
      </c>
      <c r="AW14" s="17">
        <f>AU14-AU14*0.1</f>
        <v>4635</v>
      </c>
      <c r="AX14" s="6">
        <f t="shared" si="1"/>
        <v>4171.5</v>
      </c>
      <c r="AY14" s="18">
        <f>AU14-AU14*0.1</f>
        <v>4635</v>
      </c>
      <c r="AZ14" s="16">
        <v>12420</v>
      </c>
      <c r="BA14" s="8">
        <v>6900</v>
      </c>
      <c r="BB14" s="17">
        <v>6210</v>
      </c>
      <c r="BC14" s="17">
        <f>BA14-BA14*0.1</f>
        <v>6210</v>
      </c>
      <c r="BD14" s="6">
        <f t="shared" si="2"/>
        <v>5589</v>
      </c>
      <c r="BE14" s="18">
        <f>BA14-BA14*0.1</f>
        <v>6210</v>
      </c>
    </row>
    <row r="15" spans="1:57" ht="26.25" customHeight="1" thickBot="1">
      <c r="A15" s="31" t="s">
        <v>20</v>
      </c>
      <c r="B15" s="32" t="s">
        <v>21</v>
      </c>
      <c r="C15" s="33" t="s">
        <v>35</v>
      </c>
      <c r="D15" s="41">
        <f>E15</f>
        <v>6250</v>
      </c>
      <c r="E15" s="10">
        <v>6250</v>
      </c>
      <c r="F15" s="42">
        <v>0</v>
      </c>
      <c r="G15" s="42">
        <v>0</v>
      </c>
      <c r="H15" s="42">
        <f t="shared" si="0"/>
        <v>0</v>
      </c>
      <c r="I15" s="47">
        <v>0</v>
      </c>
      <c r="J15" s="41">
        <f>K15</f>
        <v>6500</v>
      </c>
      <c r="K15" s="10">
        <v>6500</v>
      </c>
      <c r="L15" s="42">
        <v>0</v>
      </c>
      <c r="M15" s="42">
        <v>0</v>
      </c>
      <c r="N15" s="42">
        <f t="shared" si="3"/>
        <v>0</v>
      </c>
      <c r="O15" s="43">
        <v>0</v>
      </c>
      <c r="P15" s="51">
        <f>Q15</f>
        <v>6600</v>
      </c>
      <c r="Q15" s="10">
        <v>6600</v>
      </c>
      <c r="R15" s="42">
        <v>0</v>
      </c>
      <c r="S15" s="42">
        <v>0</v>
      </c>
      <c r="T15" s="42">
        <f t="shared" si="4"/>
        <v>0</v>
      </c>
      <c r="U15" s="43">
        <v>0</v>
      </c>
      <c r="V15" s="41">
        <f>W15</f>
        <v>7300</v>
      </c>
      <c r="W15" s="10">
        <v>7300</v>
      </c>
      <c r="X15" s="42">
        <v>0</v>
      </c>
      <c r="Y15" s="42">
        <v>0</v>
      </c>
      <c r="Z15" s="42">
        <f t="shared" si="5"/>
        <v>0</v>
      </c>
      <c r="AA15" s="43">
        <v>0</v>
      </c>
      <c r="AB15" s="41">
        <f>AC15</f>
        <v>7000</v>
      </c>
      <c r="AC15" s="10">
        <v>7000</v>
      </c>
      <c r="AD15" s="42">
        <v>0</v>
      </c>
      <c r="AE15" s="42">
        <v>0</v>
      </c>
      <c r="AF15" s="42">
        <f t="shared" si="6"/>
        <v>0</v>
      </c>
      <c r="AG15" s="43">
        <v>0</v>
      </c>
      <c r="AH15" s="41">
        <f>AI15</f>
        <v>7900</v>
      </c>
      <c r="AI15" s="10">
        <v>7900</v>
      </c>
      <c r="AJ15" s="42">
        <v>0</v>
      </c>
      <c r="AK15" s="42">
        <v>0</v>
      </c>
      <c r="AL15" s="42">
        <f t="shared" si="7"/>
        <v>0</v>
      </c>
      <c r="AM15" s="43">
        <v>0</v>
      </c>
      <c r="AN15" s="41">
        <f>AO15</f>
        <v>7000</v>
      </c>
      <c r="AO15" s="10">
        <v>7000</v>
      </c>
      <c r="AP15" s="42">
        <v>0</v>
      </c>
      <c r="AQ15" s="42">
        <v>0</v>
      </c>
      <c r="AR15" s="42">
        <f t="shared" si="8"/>
        <v>0</v>
      </c>
      <c r="AS15" s="43">
        <v>0</v>
      </c>
      <c r="AT15" s="41">
        <f>AU15</f>
        <v>6050</v>
      </c>
      <c r="AU15" s="10">
        <v>6050</v>
      </c>
      <c r="AV15" s="42">
        <v>0</v>
      </c>
      <c r="AW15" s="42">
        <v>0</v>
      </c>
      <c r="AX15" s="42">
        <f t="shared" si="1"/>
        <v>0</v>
      </c>
      <c r="AY15" s="43">
        <v>0</v>
      </c>
      <c r="AZ15" s="41">
        <f>BA15</f>
        <v>7600</v>
      </c>
      <c r="BA15" s="10">
        <v>7600</v>
      </c>
      <c r="BB15" s="42">
        <v>0</v>
      </c>
      <c r="BC15" s="42">
        <v>0</v>
      </c>
      <c r="BD15" s="42">
        <f t="shared" si="2"/>
        <v>0</v>
      </c>
      <c r="BE15" s="43">
        <v>0</v>
      </c>
    </row>
    <row r="16" spans="1:45" ht="15">
      <c r="A16" s="58" t="s">
        <v>26</v>
      </c>
      <c r="B16" s="58"/>
      <c r="C16" s="5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5">
      <c r="A17" s="11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5" ht="15">
      <c r="A18" s="59" t="s">
        <v>25</v>
      </c>
      <c r="B18" s="59"/>
      <c r="C18" s="59"/>
      <c r="D18" s="59"/>
      <c r="E18" s="59"/>
    </row>
  </sheetData>
  <sheetProtection/>
  <mergeCells count="23">
    <mergeCell ref="AN4:AS4"/>
    <mergeCell ref="AZ4:BE4"/>
    <mergeCell ref="AZ5:BE5"/>
    <mergeCell ref="A18:E18"/>
    <mergeCell ref="V5:AA5"/>
    <mergeCell ref="AB5:AG5"/>
    <mergeCell ref="AH5:AM5"/>
    <mergeCell ref="AN5:AS5"/>
    <mergeCell ref="AT4:AY4"/>
    <mergeCell ref="AT5:AY5"/>
    <mergeCell ref="A5:C5"/>
    <mergeCell ref="D5:I5"/>
    <mergeCell ref="J5:O5"/>
    <mergeCell ref="C2:AO2"/>
    <mergeCell ref="A4:C4"/>
    <mergeCell ref="D4:I4"/>
    <mergeCell ref="J4:O4"/>
    <mergeCell ref="P4:U4"/>
    <mergeCell ref="A16:C16"/>
    <mergeCell ref="P5:U5"/>
    <mergeCell ref="V4:AA4"/>
    <mergeCell ref="AB4:AG4"/>
    <mergeCell ref="AH4:AM4"/>
  </mergeCells>
  <printOptions/>
  <pageMargins left="0.7" right="0.7" top="0.75" bottom="0.75" header="0.3" footer="0.3"/>
  <pageSetup orientation="portrait" paperSize="9"/>
  <ignoredErrors>
    <ignoredError sqref="M7 AW7 AW11 AQ7 AK7 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E1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1" max="1" width="11.00390625" style="0" customWidth="1"/>
    <col min="2" max="2" width="19.140625" style="0" customWidth="1"/>
    <col min="3" max="3" width="37.28125" style="0" customWidth="1"/>
    <col min="4" max="27" width="9.140625" style="0" customWidth="1"/>
  </cols>
  <sheetData>
    <row r="2" spans="1:51" ht="18">
      <c r="A2" s="1"/>
      <c r="B2" s="2"/>
      <c r="C2" s="52" t="s">
        <v>47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"/>
      <c r="AW2" s="1"/>
      <c r="AX2" s="1"/>
      <c r="AY2" s="1"/>
    </row>
    <row r="3" spans="1:51" ht="15.75" thickBot="1">
      <c r="A3" s="3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7" ht="15.75" thickBot="1">
      <c r="A4" s="53" t="s">
        <v>6</v>
      </c>
      <c r="B4" s="54"/>
      <c r="C4" s="54"/>
      <c r="D4" s="55" t="s">
        <v>48</v>
      </c>
      <c r="E4" s="56"/>
      <c r="F4" s="56"/>
      <c r="G4" s="56"/>
      <c r="H4" s="56"/>
      <c r="I4" s="57"/>
      <c r="J4" s="55" t="s">
        <v>49</v>
      </c>
      <c r="K4" s="56"/>
      <c r="L4" s="56"/>
      <c r="M4" s="56"/>
      <c r="N4" s="56"/>
      <c r="O4" s="57"/>
      <c r="P4" s="55" t="s">
        <v>50</v>
      </c>
      <c r="Q4" s="56"/>
      <c r="R4" s="56"/>
      <c r="S4" s="56"/>
      <c r="T4" s="56"/>
      <c r="U4" s="57"/>
      <c r="V4" s="55" t="s">
        <v>51</v>
      </c>
      <c r="W4" s="56"/>
      <c r="X4" s="56"/>
      <c r="Y4" s="56"/>
      <c r="Z4" s="56"/>
      <c r="AA4" s="57"/>
      <c r="AB4" s="55" t="s">
        <v>52</v>
      </c>
      <c r="AC4" s="56"/>
      <c r="AD4" s="56"/>
      <c r="AE4" s="56"/>
      <c r="AF4" s="56"/>
      <c r="AG4" s="57"/>
      <c r="AH4" s="55" t="s">
        <v>53</v>
      </c>
      <c r="AI4" s="56"/>
      <c r="AJ4" s="56"/>
      <c r="AK4" s="56"/>
      <c r="AL4" s="56"/>
      <c r="AM4" s="57"/>
      <c r="AN4" s="55" t="s">
        <v>54</v>
      </c>
      <c r="AO4" s="56"/>
      <c r="AP4" s="56"/>
      <c r="AQ4" s="56"/>
      <c r="AR4" s="56"/>
      <c r="AS4" s="57"/>
      <c r="AT4" s="55" t="s">
        <v>55</v>
      </c>
      <c r="AU4" s="56"/>
      <c r="AV4" s="56"/>
      <c r="AW4" s="56"/>
      <c r="AX4" s="56"/>
      <c r="AY4" s="57"/>
      <c r="AZ4" s="55" t="s">
        <v>56</v>
      </c>
      <c r="BA4" s="56"/>
      <c r="BB4" s="56"/>
      <c r="BC4" s="56"/>
      <c r="BD4" s="56"/>
      <c r="BE4" s="57"/>
    </row>
    <row r="5" spans="1:57" ht="15.75" thickBot="1">
      <c r="A5" s="63" t="s">
        <v>0</v>
      </c>
      <c r="B5" s="64"/>
      <c r="C5" s="64"/>
      <c r="D5" s="60" t="s">
        <v>15</v>
      </c>
      <c r="E5" s="61"/>
      <c r="F5" s="61"/>
      <c r="G5" s="61"/>
      <c r="H5" s="61"/>
      <c r="I5" s="62"/>
      <c r="J5" s="60" t="s">
        <v>15</v>
      </c>
      <c r="K5" s="61"/>
      <c r="L5" s="61"/>
      <c r="M5" s="61"/>
      <c r="N5" s="61"/>
      <c r="O5" s="62"/>
      <c r="P5" s="60" t="s">
        <v>15</v>
      </c>
      <c r="Q5" s="61"/>
      <c r="R5" s="61"/>
      <c r="S5" s="61"/>
      <c r="T5" s="61"/>
      <c r="U5" s="62"/>
      <c r="V5" s="60" t="s">
        <v>15</v>
      </c>
      <c r="W5" s="61"/>
      <c r="X5" s="61"/>
      <c r="Y5" s="61"/>
      <c r="Z5" s="61"/>
      <c r="AA5" s="62"/>
      <c r="AB5" s="60" t="s">
        <v>15</v>
      </c>
      <c r="AC5" s="61"/>
      <c r="AD5" s="61"/>
      <c r="AE5" s="61"/>
      <c r="AF5" s="61"/>
      <c r="AG5" s="62"/>
      <c r="AH5" s="60" t="s">
        <v>15</v>
      </c>
      <c r="AI5" s="61"/>
      <c r="AJ5" s="61"/>
      <c r="AK5" s="61"/>
      <c r="AL5" s="61"/>
      <c r="AM5" s="62"/>
      <c r="AN5" s="60" t="s">
        <v>15</v>
      </c>
      <c r="AO5" s="61"/>
      <c r="AP5" s="61"/>
      <c r="AQ5" s="61"/>
      <c r="AR5" s="61"/>
      <c r="AS5" s="62"/>
      <c r="AT5" s="60" t="s">
        <v>15</v>
      </c>
      <c r="AU5" s="61"/>
      <c r="AV5" s="61"/>
      <c r="AW5" s="61"/>
      <c r="AX5" s="61"/>
      <c r="AY5" s="62"/>
      <c r="AZ5" s="60" t="s">
        <v>15</v>
      </c>
      <c r="BA5" s="61"/>
      <c r="BB5" s="61"/>
      <c r="BC5" s="61"/>
      <c r="BD5" s="61"/>
      <c r="BE5" s="62"/>
    </row>
    <row r="6" spans="1:57" ht="90" thickBot="1">
      <c r="A6" s="20" t="s">
        <v>1</v>
      </c>
      <c r="B6" s="21" t="s">
        <v>2</v>
      </c>
      <c r="C6" s="22" t="s">
        <v>3</v>
      </c>
      <c r="D6" s="13" t="s">
        <v>4</v>
      </c>
      <c r="E6" s="14" t="s">
        <v>5</v>
      </c>
      <c r="F6" s="14" t="s">
        <v>7</v>
      </c>
      <c r="G6" s="14" t="s">
        <v>22</v>
      </c>
      <c r="H6" s="14" t="s">
        <v>23</v>
      </c>
      <c r="I6" s="15" t="s">
        <v>24</v>
      </c>
      <c r="J6" s="13" t="s">
        <v>4</v>
      </c>
      <c r="K6" s="14" t="s">
        <v>5</v>
      </c>
      <c r="L6" s="14" t="s">
        <v>7</v>
      </c>
      <c r="M6" s="14" t="s">
        <v>22</v>
      </c>
      <c r="N6" s="14" t="s">
        <v>23</v>
      </c>
      <c r="O6" s="15" t="s">
        <v>24</v>
      </c>
      <c r="P6" s="34" t="s">
        <v>4</v>
      </c>
      <c r="Q6" s="35" t="s">
        <v>5</v>
      </c>
      <c r="R6" s="35" t="s">
        <v>7</v>
      </c>
      <c r="S6" s="35" t="s">
        <v>22</v>
      </c>
      <c r="T6" s="35" t="s">
        <v>23</v>
      </c>
      <c r="U6" s="36" t="s">
        <v>24</v>
      </c>
      <c r="V6" s="13" t="s">
        <v>4</v>
      </c>
      <c r="W6" s="14" t="s">
        <v>5</v>
      </c>
      <c r="X6" s="14" t="s">
        <v>7</v>
      </c>
      <c r="Y6" s="14" t="s">
        <v>22</v>
      </c>
      <c r="Z6" s="14" t="s">
        <v>23</v>
      </c>
      <c r="AA6" s="15" t="s">
        <v>24</v>
      </c>
      <c r="AB6" s="13" t="s">
        <v>4</v>
      </c>
      <c r="AC6" s="14" t="s">
        <v>5</v>
      </c>
      <c r="AD6" s="14" t="s">
        <v>7</v>
      </c>
      <c r="AE6" s="14" t="s">
        <v>22</v>
      </c>
      <c r="AF6" s="14" t="s">
        <v>23</v>
      </c>
      <c r="AG6" s="15" t="s">
        <v>24</v>
      </c>
      <c r="AH6" s="13" t="s">
        <v>4</v>
      </c>
      <c r="AI6" s="14" t="s">
        <v>5</v>
      </c>
      <c r="AJ6" s="14" t="s">
        <v>7</v>
      </c>
      <c r="AK6" s="14" t="s">
        <v>22</v>
      </c>
      <c r="AL6" s="14" t="s">
        <v>23</v>
      </c>
      <c r="AM6" s="15" t="s">
        <v>24</v>
      </c>
      <c r="AN6" s="13" t="s">
        <v>4</v>
      </c>
      <c r="AO6" s="14" t="s">
        <v>5</v>
      </c>
      <c r="AP6" s="14" t="s">
        <v>7</v>
      </c>
      <c r="AQ6" s="14" t="s">
        <v>22</v>
      </c>
      <c r="AR6" s="14" t="s">
        <v>23</v>
      </c>
      <c r="AS6" s="15" t="s">
        <v>24</v>
      </c>
      <c r="AT6" s="13" t="s">
        <v>4</v>
      </c>
      <c r="AU6" s="14" t="s">
        <v>5</v>
      </c>
      <c r="AV6" s="14" t="s">
        <v>7</v>
      </c>
      <c r="AW6" s="14" t="s">
        <v>22</v>
      </c>
      <c r="AX6" s="14" t="s">
        <v>23</v>
      </c>
      <c r="AY6" s="15" t="s">
        <v>24</v>
      </c>
      <c r="AZ6" s="13" t="s">
        <v>4</v>
      </c>
      <c r="BA6" s="14" t="s">
        <v>5</v>
      </c>
      <c r="BB6" s="14" t="s">
        <v>7</v>
      </c>
      <c r="BC6" s="14" t="s">
        <v>22</v>
      </c>
      <c r="BD6" s="14" t="s">
        <v>23</v>
      </c>
      <c r="BE6" s="15" t="s">
        <v>24</v>
      </c>
    </row>
    <row r="7" spans="1:57" ht="30.75" customHeight="1">
      <c r="A7" s="25" t="s">
        <v>18</v>
      </c>
      <c r="B7" s="26" t="s">
        <v>34</v>
      </c>
      <c r="C7" s="27" t="s">
        <v>27</v>
      </c>
      <c r="D7" s="37">
        <v>5500</v>
      </c>
      <c r="E7" s="38">
        <v>3450</v>
      </c>
      <c r="F7" s="39">
        <f>E7-E7*0.1</f>
        <v>3105</v>
      </c>
      <c r="G7" s="39">
        <f>E7-E7*0.1</f>
        <v>3105</v>
      </c>
      <c r="H7" s="39">
        <f>G7-G7*0.1</f>
        <v>2794.5</v>
      </c>
      <c r="I7" s="44">
        <f>E7-E7*0.1</f>
        <v>3105</v>
      </c>
      <c r="J7" s="37">
        <v>6270</v>
      </c>
      <c r="K7" s="38">
        <v>3950</v>
      </c>
      <c r="L7" s="39">
        <f>K7-K7*0.1</f>
        <v>3555</v>
      </c>
      <c r="M7" s="39">
        <f>K7-K7*0.1</f>
        <v>3555</v>
      </c>
      <c r="N7" s="39">
        <f>M7-M7*0.1</f>
        <v>3199.5</v>
      </c>
      <c r="O7" s="44">
        <f>K7-K7*0.1</f>
        <v>3555</v>
      </c>
      <c r="P7" s="37">
        <v>6700</v>
      </c>
      <c r="Q7" s="38">
        <v>4400</v>
      </c>
      <c r="R7" s="39">
        <f>Q7-Q7*0.1</f>
        <v>3960</v>
      </c>
      <c r="S7" s="39">
        <f>Q7-Q7*0.1</f>
        <v>3960</v>
      </c>
      <c r="T7" s="39">
        <f>S7-S7*0.1</f>
        <v>3564</v>
      </c>
      <c r="U7" s="44">
        <f>Q7-Q7*0.1</f>
        <v>3960</v>
      </c>
      <c r="V7" s="37">
        <v>7000</v>
      </c>
      <c r="W7" s="38">
        <v>4700</v>
      </c>
      <c r="X7" s="39">
        <f>W7-W7*0.1</f>
        <v>4230</v>
      </c>
      <c r="Y7" s="39">
        <f>W7-W7*0.1</f>
        <v>4230</v>
      </c>
      <c r="Z7" s="39">
        <f>Y7-Y7*0.1</f>
        <v>3807</v>
      </c>
      <c r="AA7" s="44">
        <f>W7-W7*0.1</f>
        <v>4230</v>
      </c>
      <c r="AB7" s="37">
        <v>7700</v>
      </c>
      <c r="AC7" s="38">
        <v>5200</v>
      </c>
      <c r="AD7" s="39">
        <f>AC7-AC7*0.1</f>
        <v>4680</v>
      </c>
      <c r="AE7" s="39">
        <f>AC7-AC7*0.1</f>
        <v>4680</v>
      </c>
      <c r="AF7" s="39">
        <f>AE7-AE7*0.1</f>
        <v>4212</v>
      </c>
      <c r="AG7" s="44">
        <f>AC7-AC7*0.1</f>
        <v>4680</v>
      </c>
      <c r="AH7" s="37">
        <v>7400</v>
      </c>
      <c r="AI7" s="38">
        <v>5000</v>
      </c>
      <c r="AJ7" s="39">
        <f>AI7-AI7*0.1</f>
        <v>4500</v>
      </c>
      <c r="AK7" s="39">
        <f>AI7-AI7*0.1</f>
        <v>4500</v>
      </c>
      <c r="AL7" s="39">
        <f>AK7-AK7*0.1</f>
        <v>4050</v>
      </c>
      <c r="AM7" s="44">
        <f>AI7-AI7*0.1</f>
        <v>4500</v>
      </c>
      <c r="AN7" s="37">
        <v>8300</v>
      </c>
      <c r="AO7" s="38">
        <v>5700</v>
      </c>
      <c r="AP7" s="39">
        <f>AO7-AO7*0.1</f>
        <v>5130</v>
      </c>
      <c r="AQ7" s="39">
        <f>AO7-AO7*0.1</f>
        <v>5130</v>
      </c>
      <c r="AR7" s="39">
        <f>AQ7-AQ7*0.1</f>
        <v>4617</v>
      </c>
      <c r="AS7" s="44">
        <f>AO7-AO7*0.1</f>
        <v>5130</v>
      </c>
      <c r="AT7" s="37">
        <v>7000</v>
      </c>
      <c r="AU7" s="38">
        <v>4800</v>
      </c>
      <c r="AV7" s="39">
        <f>AU7-AU7*0.1</f>
        <v>4320</v>
      </c>
      <c r="AW7" s="39">
        <f>AU7-AU7*0.1</f>
        <v>4320</v>
      </c>
      <c r="AX7" s="39">
        <f>AW7-AW7*0.1</f>
        <v>3888</v>
      </c>
      <c r="AY7" s="44">
        <f>AU7-AU7*0.1</f>
        <v>4320</v>
      </c>
      <c r="AZ7" s="37">
        <v>6000</v>
      </c>
      <c r="BA7" s="38">
        <v>3800</v>
      </c>
      <c r="BB7" s="39">
        <f>BA7-BA7*0.1</f>
        <v>3420</v>
      </c>
      <c r="BC7" s="39">
        <f>BA7-BA7*0.1</f>
        <v>3420</v>
      </c>
      <c r="BD7" s="39">
        <f>BC7-BC7*0.1</f>
        <v>3078</v>
      </c>
      <c r="BE7" s="40">
        <f>BA7-BA7*0.1</f>
        <v>3420</v>
      </c>
    </row>
    <row r="8" spans="1:57" ht="25.5" customHeight="1">
      <c r="A8" s="28" t="s">
        <v>19</v>
      </c>
      <c r="B8" s="23" t="s">
        <v>34</v>
      </c>
      <c r="C8" s="29" t="s">
        <v>28</v>
      </c>
      <c r="D8" s="9">
        <f>E8</f>
        <v>4300</v>
      </c>
      <c r="E8" s="8">
        <v>4300</v>
      </c>
      <c r="F8" s="6">
        <v>0</v>
      </c>
      <c r="G8" s="6">
        <v>0</v>
      </c>
      <c r="H8" s="6">
        <v>0</v>
      </c>
      <c r="I8" s="45">
        <v>0</v>
      </c>
      <c r="J8" s="9">
        <f>K8</f>
        <v>5070</v>
      </c>
      <c r="K8" s="8">
        <v>5070</v>
      </c>
      <c r="L8" s="6">
        <v>0</v>
      </c>
      <c r="M8" s="6">
        <v>0</v>
      </c>
      <c r="N8" s="6">
        <v>0</v>
      </c>
      <c r="O8" s="45">
        <v>0</v>
      </c>
      <c r="P8" s="9">
        <f>Q8</f>
        <v>5500</v>
      </c>
      <c r="Q8" s="8">
        <v>5500</v>
      </c>
      <c r="R8" s="6">
        <v>0</v>
      </c>
      <c r="S8" s="6">
        <v>0</v>
      </c>
      <c r="T8" s="6">
        <v>0</v>
      </c>
      <c r="U8" s="45">
        <v>0</v>
      </c>
      <c r="V8" s="9">
        <f>W8</f>
        <v>5800</v>
      </c>
      <c r="W8" s="8">
        <v>5800</v>
      </c>
      <c r="X8" s="6">
        <v>0</v>
      </c>
      <c r="Y8" s="6">
        <v>0</v>
      </c>
      <c r="Z8" s="6">
        <v>0</v>
      </c>
      <c r="AA8" s="45">
        <v>0</v>
      </c>
      <c r="AB8" s="9">
        <f>AC8</f>
        <v>6500</v>
      </c>
      <c r="AC8" s="8">
        <v>6500</v>
      </c>
      <c r="AD8" s="6">
        <v>0</v>
      </c>
      <c r="AE8" s="6">
        <v>0</v>
      </c>
      <c r="AF8" s="6">
        <v>0</v>
      </c>
      <c r="AG8" s="45">
        <v>0</v>
      </c>
      <c r="AH8" s="9">
        <f>AI8</f>
        <v>6200</v>
      </c>
      <c r="AI8" s="8">
        <v>6200</v>
      </c>
      <c r="AJ8" s="6">
        <v>0</v>
      </c>
      <c r="AK8" s="6">
        <v>0</v>
      </c>
      <c r="AL8" s="6">
        <v>0</v>
      </c>
      <c r="AM8" s="45">
        <v>0</v>
      </c>
      <c r="AN8" s="9">
        <f>AO8</f>
        <v>7100</v>
      </c>
      <c r="AO8" s="8">
        <v>7100</v>
      </c>
      <c r="AP8" s="6">
        <v>0</v>
      </c>
      <c r="AQ8" s="6">
        <v>0</v>
      </c>
      <c r="AR8" s="6">
        <v>0</v>
      </c>
      <c r="AS8" s="45">
        <v>0</v>
      </c>
      <c r="AT8" s="9">
        <f>AU8</f>
        <v>5800</v>
      </c>
      <c r="AU8" s="8">
        <v>5800</v>
      </c>
      <c r="AV8" s="6">
        <v>0</v>
      </c>
      <c r="AW8" s="6">
        <v>0</v>
      </c>
      <c r="AX8" s="6">
        <v>0</v>
      </c>
      <c r="AY8" s="45">
        <v>0</v>
      </c>
      <c r="AZ8" s="9">
        <f>BA8</f>
        <v>4800</v>
      </c>
      <c r="BA8" s="8">
        <v>4800</v>
      </c>
      <c r="BB8" s="6">
        <v>0</v>
      </c>
      <c r="BC8" s="6">
        <v>0</v>
      </c>
      <c r="BD8" s="6">
        <v>0</v>
      </c>
      <c r="BE8" s="7">
        <v>0</v>
      </c>
    </row>
    <row r="9" spans="1:57" ht="24" customHeight="1">
      <c r="A9" s="28" t="s">
        <v>10</v>
      </c>
      <c r="B9" s="23" t="s">
        <v>8</v>
      </c>
      <c r="C9" s="29" t="s">
        <v>29</v>
      </c>
      <c r="D9" s="9">
        <f>E9</f>
        <v>6200</v>
      </c>
      <c r="E9" s="8">
        <v>6200</v>
      </c>
      <c r="F9" s="6">
        <v>0</v>
      </c>
      <c r="G9" s="6">
        <v>0</v>
      </c>
      <c r="H9" s="6">
        <f aca="true" t="shared" si="0" ref="H9:H15">G9-G9*0.1</f>
        <v>0</v>
      </c>
      <c r="I9" s="45">
        <v>0</v>
      </c>
      <c r="J9" s="9">
        <f>K9</f>
        <v>7000</v>
      </c>
      <c r="K9" s="8">
        <v>7000</v>
      </c>
      <c r="L9" s="6">
        <v>0</v>
      </c>
      <c r="M9" s="6">
        <v>0</v>
      </c>
      <c r="N9" s="6">
        <f aca="true" t="shared" si="1" ref="N9:N15">M9-M9*0.1</f>
        <v>0</v>
      </c>
      <c r="O9" s="45">
        <v>0</v>
      </c>
      <c r="P9" s="9">
        <f>Q9</f>
        <v>7700</v>
      </c>
      <c r="Q9" s="8">
        <v>7700</v>
      </c>
      <c r="R9" s="6">
        <v>0</v>
      </c>
      <c r="S9" s="6">
        <v>0</v>
      </c>
      <c r="T9" s="6">
        <f aca="true" t="shared" si="2" ref="T9:T15">S9-S9*0.1</f>
        <v>0</v>
      </c>
      <c r="U9" s="45">
        <v>0</v>
      </c>
      <c r="V9" s="9">
        <f>W9</f>
        <v>8100</v>
      </c>
      <c r="W9" s="8">
        <v>8100</v>
      </c>
      <c r="X9" s="6">
        <v>0</v>
      </c>
      <c r="Y9" s="6">
        <v>0</v>
      </c>
      <c r="Z9" s="6">
        <f aca="true" t="shared" si="3" ref="Z9:Z15">Y9-Y9*0.1</f>
        <v>0</v>
      </c>
      <c r="AA9" s="45">
        <v>0</v>
      </c>
      <c r="AB9" s="9">
        <f>AC9</f>
        <v>8500</v>
      </c>
      <c r="AC9" s="8">
        <v>8500</v>
      </c>
      <c r="AD9" s="6">
        <v>0</v>
      </c>
      <c r="AE9" s="6">
        <v>0</v>
      </c>
      <c r="AF9" s="6">
        <f aca="true" t="shared" si="4" ref="AF9:AF15">AE9-AE9*0.1</f>
        <v>0</v>
      </c>
      <c r="AG9" s="45">
        <v>0</v>
      </c>
      <c r="AH9" s="9">
        <f>AI9</f>
        <v>8300</v>
      </c>
      <c r="AI9" s="8">
        <v>8300</v>
      </c>
      <c r="AJ9" s="6">
        <v>0</v>
      </c>
      <c r="AK9" s="6">
        <v>0</v>
      </c>
      <c r="AL9" s="6">
        <f aca="true" t="shared" si="5" ref="AL9:AL15">AK9-AK9*0.1</f>
        <v>0</v>
      </c>
      <c r="AM9" s="45">
        <v>0</v>
      </c>
      <c r="AN9" s="9">
        <f>AO9</f>
        <v>9200</v>
      </c>
      <c r="AO9" s="8">
        <v>9200</v>
      </c>
      <c r="AP9" s="6">
        <v>0</v>
      </c>
      <c r="AQ9" s="6">
        <v>0</v>
      </c>
      <c r="AR9" s="6">
        <f aca="true" t="shared" si="6" ref="AR9:AR15">AQ9-AQ9*0.1</f>
        <v>0</v>
      </c>
      <c r="AS9" s="45">
        <v>0</v>
      </c>
      <c r="AT9" s="9">
        <f>AU9</f>
        <v>7950</v>
      </c>
      <c r="AU9" s="8">
        <v>7950</v>
      </c>
      <c r="AV9" s="6">
        <v>0</v>
      </c>
      <c r="AW9" s="6">
        <v>0</v>
      </c>
      <c r="AX9" s="6">
        <f aca="true" t="shared" si="7" ref="AX9:AX15">AW9-AW9*0.1</f>
        <v>0</v>
      </c>
      <c r="AY9" s="45">
        <v>0</v>
      </c>
      <c r="AZ9" s="9">
        <f>BA9</f>
        <v>6900</v>
      </c>
      <c r="BA9" s="8">
        <v>6900</v>
      </c>
      <c r="BB9" s="6">
        <v>0</v>
      </c>
      <c r="BC9" s="6">
        <v>0</v>
      </c>
      <c r="BD9" s="6">
        <f aca="true" t="shared" si="8" ref="BD9:BD15">BC9-BC9*0.1</f>
        <v>0</v>
      </c>
      <c r="BE9" s="7">
        <v>0</v>
      </c>
    </row>
    <row r="10" spans="1:57" s="19" customFormat="1" ht="27" customHeight="1">
      <c r="A10" s="28" t="s">
        <v>16</v>
      </c>
      <c r="B10" s="24" t="s">
        <v>34</v>
      </c>
      <c r="C10" s="30" t="s">
        <v>30</v>
      </c>
      <c r="D10" s="16">
        <v>7830</v>
      </c>
      <c r="E10" s="8">
        <v>4350</v>
      </c>
      <c r="F10" s="17">
        <v>3915</v>
      </c>
      <c r="G10" s="17">
        <f>E10-E10*0.1</f>
        <v>3915</v>
      </c>
      <c r="H10" s="6">
        <f t="shared" si="0"/>
        <v>3523.5</v>
      </c>
      <c r="I10" s="46">
        <f>E10-E10*0.1</f>
        <v>3915</v>
      </c>
      <c r="J10" s="16">
        <v>8910</v>
      </c>
      <c r="K10" s="8">
        <v>4950</v>
      </c>
      <c r="L10" s="17">
        <v>4455</v>
      </c>
      <c r="M10" s="17">
        <f>K10-K10*0.1</f>
        <v>4455</v>
      </c>
      <c r="N10" s="6">
        <f t="shared" si="1"/>
        <v>4009.5</v>
      </c>
      <c r="O10" s="46">
        <f>K10-K10*0.1</f>
        <v>4455</v>
      </c>
      <c r="P10" s="16">
        <v>9540</v>
      </c>
      <c r="Q10" s="8">
        <v>5300</v>
      </c>
      <c r="R10" s="17">
        <v>4770</v>
      </c>
      <c r="S10" s="17">
        <f>Q10-Q10*0.1</f>
        <v>4770</v>
      </c>
      <c r="T10" s="6">
        <f t="shared" si="2"/>
        <v>4293</v>
      </c>
      <c r="U10" s="46">
        <f>Q10-Q10*0.1</f>
        <v>4770</v>
      </c>
      <c r="V10" s="16">
        <v>10260</v>
      </c>
      <c r="W10" s="8">
        <v>5700</v>
      </c>
      <c r="X10" s="17">
        <v>5130</v>
      </c>
      <c r="Y10" s="17">
        <f>W10-W10*0.1</f>
        <v>5130</v>
      </c>
      <c r="Z10" s="6">
        <f t="shared" si="3"/>
        <v>4617</v>
      </c>
      <c r="AA10" s="46">
        <f>W10-W10*0.1</f>
        <v>5130</v>
      </c>
      <c r="AB10" s="16">
        <v>11340</v>
      </c>
      <c r="AC10" s="8">
        <v>6300</v>
      </c>
      <c r="AD10" s="17">
        <v>5670</v>
      </c>
      <c r="AE10" s="17">
        <f>AC10-AC10*0.1</f>
        <v>5670</v>
      </c>
      <c r="AF10" s="6">
        <f t="shared" si="4"/>
        <v>5103</v>
      </c>
      <c r="AG10" s="46">
        <f>AC10-AC10*0.1</f>
        <v>5670</v>
      </c>
      <c r="AH10" s="16">
        <v>10980</v>
      </c>
      <c r="AI10" s="8">
        <v>6100</v>
      </c>
      <c r="AJ10" s="17">
        <v>5490</v>
      </c>
      <c r="AK10" s="17">
        <f>AI10-AI10*0.1</f>
        <v>5490</v>
      </c>
      <c r="AL10" s="6">
        <f t="shared" si="5"/>
        <v>4941</v>
      </c>
      <c r="AM10" s="46">
        <f>AI10-AI10*0.1</f>
        <v>5490</v>
      </c>
      <c r="AN10" s="16">
        <v>12600</v>
      </c>
      <c r="AO10" s="8">
        <v>7000</v>
      </c>
      <c r="AP10" s="17">
        <v>6300</v>
      </c>
      <c r="AQ10" s="17">
        <f>AO10-AO10*0.1</f>
        <v>6300</v>
      </c>
      <c r="AR10" s="6">
        <f t="shared" si="6"/>
        <v>5670</v>
      </c>
      <c r="AS10" s="46">
        <f>AO10-AO10*0.1</f>
        <v>6300</v>
      </c>
      <c r="AT10" s="16">
        <v>9720</v>
      </c>
      <c r="AU10" s="8">
        <v>5400</v>
      </c>
      <c r="AV10" s="17">
        <v>4860</v>
      </c>
      <c r="AW10" s="17">
        <f>AU10-AU10*0.1</f>
        <v>4860</v>
      </c>
      <c r="AX10" s="6">
        <f t="shared" si="7"/>
        <v>4374</v>
      </c>
      <c r="AY10" s="46">
        <f>AU10-AU10*0.1</f>
        <v>4860</v>
      </c>
      <c r="AZ10" s="16">
        <v>8280</v>
      </c>
      <c r="BA10" s="8">
        <v>4600</v>
      </c>
      <c r="BB10" s="17">
        <v>4140</v>
      </c>
      <c r="BC10" s="17">
        <f>BA10-BA10*0.1</f>
        <v>4140</v>
      </c>
      <c r="BD10" s="6">
        <f t="shared" si="8"/>
        <v>3726</v>
      </c>
      <c r="BE10" s="18">
        <f>BA10-BA10*0.1</f>
        <v>4140</v>
      </c>
    </row>
    <row r="11" spans="1:57" s="19" customFormat="1" ht="24" customHeight="1">
      <c r="A11" s="28" t="s">
        <v>17</v>
      </c>
      <c r="B11" s="24" t="s">
        <v>8</v>
      </c>
      <c r="C11" s="30" t="s">
        <v>31</v>
      </c>
      <c r="D11" s="16">
        <v>7650</v>
      </c>
      <c r="E11" s="8">
        <v>4250</v>
      </c>
      <c r="F11" s="17">
        <v>3825</v>
      </c>
      <c r="G11" s="17">
        <f>E11-E11*0.1</f>
        <v>3825</v>
      </c>
      <c r="H11" s="6">
        <f t="shared" si="0"/>
        <v>3442.5</v>
      </c>
      <c r="I11" s="46">
        <f>E11-E11*0.1</f>
        <v>3825</v>
      </c>
      <c r="J11" s="16">
        <v>8820</v>
      </c>
      <c r="K11" s="8">
        <v>4900</v>
      </c>
      <c r="L11" s="17">
        <v>4410</v>
      </c>
      <c r="M11" s="17">
        <f>K11-K11*0.1</f>
        <v>4410</v>
      </c>
      <c r="N11" s="6">
        <f t="shared" si="1"/>
        <v>3969</v>
      </c>
      <c r="O11" s="46">
        <f>K11-K11*0.1</f>
        <v>4410</v>
      </c>
      <c r="P11" s="16">
        <v>9360</v>
      </c>
      <c r="Q11" s="8">
        <v>5200</v>
      </c>
      <c r="R11" s="17">
        <v>4680</v>
      </c>
      <c r="S11" s="17">
        <f>Q11-Q11*0.1</f>
        <v>4680</v>
      </c>
      <c r="T11" s="6">
        <f t="shared" si="2"/>
        <v>4212</v>
      </c>
      <c r="U11" s="46">
        <f>Q11-Q11*0.1</f>
        <v>4680</v>
      </c>
      <c r="V11" s="16">
        <v>9900</v>
      </c>
      <c r="W11" s="8">
        <v>5500</v>
      </c>
      <c r="X11" s="17">
        <v>4950</v>
      </c>
      <c r="Y11" s="17">
        <f>W11-W11*0.1</f>
        <v>4950</v>
      </c>
      <c r="Z11" s="6">
        <f t="shared" si="3"/>
        <v>4455</v>
      </c>
      <c r="AA11" s="46">
        <f>W11-W11*0.1</f>
        <v>4950</v>
      </c>
      <c r="AB11" s="16">
        <v>10980</v>
      </c>
      <c r="AC11" s="8">
        <v>6100</v>
      </c>
      <c r="AD11" s="17">
        <v>5490</v>
      </c>
      <c r="AE11" s="17">
        <f>AC11-AC11*0.1</f>
        <v>5490</v>
      </c>
      <c r="AF11" s="6">
        <f t="shared" si="4"/>
        <v>4941</v>
      </c>
      <c r="AG11" s="46">
        <f>AC11-AC11*0.1</f>
        <v>5490</v>
      </c>
      <c r="AH11" s="16">
        <v>10260</v>
      </c>
      <c r="AI11" s="8">
        <v>5700</v>
      </c>
      <c r="AJ11" s="17">
        <v>5130</v>
      </c>
      <c r="AK11" s="17">
        <f>AI11-AI11*0.1</f>
        <v>5130</v>
      </c>
      <c r="AL11" s="6">
        <f t="shared" si="5"/>
        <v>4617</v>
      </c>
      <c r="AM11" s="46">
        <f>AI11-AI11*0.1</f>
        <v>5130</v>
      </c>
      <c r="AN11" s="16">
        <v>12240</v>
      </c>
      <c r="AO11" s="8">
        <v>6800</v>
      </c>
      <c r="AP11" s="17">
        <v>6120</v>
      </c>
      <c r="AQ11" s="17">
        <f>AO11-AO11*0.1</f>
        <v>6120</v>
      </c>
      <c r="AR11" s="6">
        <f t="shared" si="6"/>
        <v>5508</v>
      </c>
      <c r="AS11" s="46">
        <f>AO11-AO11*0.1</f>
        <v>6120</v>
      </c>
      <c r="AT11" s="16">
        <v>9450</v>
      </c>
      <c r="AU11" s="8">
        <v>5250</v>
      </c>
      <c r="AV11" s="17">
        <v>4725</v>
      </c>
      <c r="AW11" s="17">
        <f>AU11-AU11*0.1</f>
        <v>4725</v>
      </c>
      <c r="AX11" s="6">
        <f t="shared" si="7"/>
        <v>4252.5</v>
      </c>
      <c r="AY11" s="46">
        <f>AU11-AU11*0.1</f>
        <v>4725</v>
      </c>
      <c r="AZ11" s="16">
        <v>8190</v>
      </c>
      <c r="BA11" s="8">
        <v>4550</v>
      </c>
      <c r="BB11" s="17">
        <v>4095</v>
      </c>
      <c r="BC11" s="17">
        <f>BA11-BA11*0.1</f>
        <v>4095</v>
      </c>
      <c r="BD11" s="6">
        <f t="shared" si="8"/>
        <v>3685.5</v>
      </c>
      <c r="BE11" s="18">
        <f>BA11-BA11*0.1</f>
        <v>4095</v>
      </c>
    </row>
    <row r="12" spans="1:57" s="19" customFormat="1" ht="27" customHeight="1">
      <c r="A12" s="28" t="s">
        <v>11</v>
      </c>
      <c r="B12" s="24" t="s">
        <v>9</v>
      </c>
      <c r="C12" s="30" t="s">
        <v>36</v>
      </c>
      <c r="D12" s="16">
        <v>7830</v>
      </c>
      <c r="E12" s="8">
        <v>4350</v>
      </c>
      <c r="F12" s="17">
        <v>3915</v>
      </c>
      <c r="G12" s="17">
        <f>E12-E12*0.1</f>
        <v>3915</v>
      </c>
      <c r="H12" s="6">
        <f t="shared" si="0"/>
        <v>3523.5</v>
      </c>
      <c r="I12" s="46">
        <f>E12-E12*0.1</f>
        <v>3915</v>
      </c>
      <c r="J12" s="16">
        <v>9270</v>
      </c>
      <c r="K12" s="8">
        <v>5150</v>
      </c>
      <c r="L12" s="17">
        <v>4635</v>
      </c>
      <c r="M12" s="17">
        <f>K12-K12*0.1</f>
        <v>4635</v>
      </c>
      <c r="N12" s="6">
        <f t="shared" si="1"/>
        <v>4171.5</v>
      </c>
      <c r="O12" s="46">
        <f>K12-K12*0.1</f>
        <v>4635</v>
      </c>
      <c r="P12" s="16">
        <v>9720</v>
      </c>
      <c r="Q12" s="8">
        <v>5400</v>
      </c>
      <c r="R12" s="17">
        <v>4860</v>
      </c>
      <c r="S12" s="17">
        <f>Q12-Q12*0.1</f>
        <v>4860</v>
      </c>
      <c r="T12" s="6">
        <f t="shared" si="2"/>
        <v>4374</v>
      </c>
      <c r="U12" s="46">
        <f>Q12-Q12*0.1</f>
        <v>4860</v>
      </c>
      <c r="V12" s="16">
        <v>10440</v>
      </c>
      <c r="W12" s="8">
        <v>5800</v>
      </c>
      <c r="X12" s="17">
        <v>5220</v>
      </c>
      <c r="Y12" s="17">
        <f>W12-W12*0.1</f>
        <v>5220</v>
      </c>
      <c r="Z12" s="6">
        <f t="shared" si="3"/>
        <v>4698</v>
      </c>
      <c r="AA12" s="46">
        <f>W12-W12*0.1</f>
        <v>5220</v>
      </c>
      <c r="AB12" s="16">
        <v>11520</v>
      </c>
      <c r="AC12" s="8">
        <v>6400</v>
      </c>
      <c r="AD12" s="17">
        <v>5760</v>
      </c>
      <c r="AE12" s="17">
        <f>AC12-AC12*0.1</f>
        <v>5760</v>
      </c>
      <c r="AF12" s="6">
        <f t="shared" si="4"/>
        <v>5184</v>
      </c>
      <c r="AG12" s="46">
        <f>AC12-AC12*0.1</f>
        <v>5760</v>
      </c>
      <c r="AH12" s="16">
        <v>10800</v>
      </c>
      <c r="AI12" s="8">
        <v>6000</v>
      </c>
      <c r="AJ12" s="17">
        <v>5400</v>
      </c>
      <c r="AK12" s="17">
        <f>AI12-AI12*0.1</f>
        <v>5400</v>
      </c>
      <c r="AL12" s="6">
        <f t="shared" si="5"/>
        <v>4860</v>
      </c>
      <c r="AM12" s="46">
        <f>AI12-AI12*0.1</f>
        <v>5400</v>
      </c>
      <c r="AN12" s="16">
        <v>12780</v>
      </c>
      <c r="AO12" s="8">
        <v>7100</v>
      </c>
      <c r="AP12" s="17">
        <v>6390</v>
      </c>
      <c r="AQ12" s="17">
        <f>AO12-AO12*0.1</f>
        <v>6390</v>
      </c>
      <c r="AR12" s="6">
        <f t="shared" si="6"/>
        <v>5751</v>
      </c>
      <c r="AS12" s="46">
        <f>AO12-AO12*0.1</f>
        <v>6390</v>
      </c>
      <c r="AT12" s="16">
        <v>9810</v>
      </c>
      <c r="AU12" s="8">
        <v>5450</v>
      </c>
      <c r="AV12" s="17">
        <v>4905</v>
      </c>
      <c r="AW12" s="17">
        <f>AU12-AU12*0.1</f>
        <v>4905</v>
      </c>
      <c r="AX12" s="6">
        <f t="shared" si="7"/>
        <v>4414.5</v>
      </c>
      <c r="AY12" s="46">
        <f>AU12-AU12*0.1</f>
        <v>4905</v>
      </c>
      <c r="AZ12" s="16">
        <v>8460</v>
      </c>
      <c r="BA12" s="8">
        <v>4700</v>
      </c>
      <c r="BB12" s="17">
        <v>4230</v>
      </c>
      <c r="BC12" s="17">
        <f>BA12-BA12*0.1</f>
        <v>4230</v>
      </c>
      <c r="BD12" s="6">
        <f t="shared" si="8"/>
        <v>3807</v>
      </c>
      <c r="BE12" s="18">
        <f>BA12-BA12*0.1</f>
        <v>4230</v>
      </c>
    </row>
    <row r="13" spans="1:57" s="19" customFormat="1" ht="24" customHeight="1">
      <c r="A13" s="28" t="s">
        <v>12</v>
      </c>
      <c r="B13" s="24" t="s">
        <v>8</v>
      </c>
      <c r="C13" s="30" t="s">
        <v>32</v>
      </c>
      <c r="D13" s="16">
        <v>8460</v>
      </c>
      <c r="E13" s="8">
        <v>4700</v>
      </c>
      <c r="F13" s="17">
        <v>4230</v>
      </c>
      <c r="G13" s="17">
        <f>E13-E13*0.1</f>
        <v>4230</v>
      </c>
      <c r="H13" s="6">
        <f t="shared" si="0"/>
        <v>3807</v>
      </c>
      <c r="I13" s="46">
        <f>E13-E13*0.1</f>
        <v>4230</v>
      </c>
      <c r="J13" s="16">
        <v>9900</v>
      </c>
      <c r="K13" s="8">
        <v>5500</v>
      </c>
      <c r="L13" s="17">
        <v>4950</v>
      </c>
      <c r="M13" s="17">
        <f>K13-K13*0.1</f>
        <v>4950</v>
      </c>
      <c r="N13" s="6">
        <f t="shared" si="1"/>
        <v>4455</v>
      </c>
      <c r="O13" s="46">
        <f>K13-K13*0.1</f>
        <v>4950</v>
      </c>
      <c r="P13" s="16">
        <v>10260</v>
      </c>
      <c r="Q13" s="8">
        <v>5700</v>
      </c>
      <c r="R13" s="17">
        <v>5130</v>
      </c>
      <c r="S13" s="17">
        <f>Q13-Q13*0.1</f>
        <v>5130</v>
      </c>
      <c r="T13" s="6">
        <f t="shared" si="2"/>
        <v>4617</v>
      </c>
      <c r="U13" s="46">
        <f>Q13-Q13*0.1</f>
        <v>5130</v>
      </c>
      <c r="V13" s="16">
        <v>10980</v>
      </c>
      <c r="W13" s="8">
        <v>6100</v>
      </c>
      <c r="X13" s="17">
        <v>5490</v>
      </c>
      <c r="Y13" s="17">
        <f>W13-W13*0.1</f>
        <v>5490</v>
      </c>
      <c r="Z13" s="6">
        <f t="shared" si="3"/>
        <v>4941</v>
      </c>
      <c r="AA13" s="46">
        <f>W13-W13*0.1</f>
        <v>5490</v>
      </c>
      <c r="AB13" s="16">
        <v>12060</v>
      </c>
      <c r="AC13" s="8">
        <v>6700</v>
      </c>
      <c r="AD13" s="17">
        <v>6030</v>
      </c>
      <c r="AE13" s="17">
        <f>AC13-AC13*0.1</f>
        <v>6030</v>
      </c>
      <c r="AF13" s="6">
        <f t="shared" si="4"/>
        <v>5427</v>
      </c>
      <c r="AG13" s="46">
        <f>AC13-AC13*0.1</f>
        <v>6030</v>
      </c>
      <c r="AH13" s="16">
        <v>11700</v>
      </c>
      <c r="AI13" s="8">
        <v>6500</v>
      </c>
      <c r="AJ13" s="17">
        <v>5850</v>
      </c>
      <c r="AK13" s="17">
        <f>AI13-AI13*0.1</f>
        <v>5850</v>
      </c>
      <c r="AL13" s="6">
        <f t="shared" si="5"/>
        <v>5265</v>
      </c>
      <c r="AM13" s="46">
        <f>AI13-AI13*0.1</f>
        <v>5850</v>
      </c>
      <c r="AN13" s="16">
        <v>13230</v>
      </c>
      <c r="AO13" s="8">
        <v>7350</v>
      </c>
      <c r="AP13" s="17">
        <v>6615</v>
      </c>
      <c r="AQ13" s="17">
        <f>AO13-AO13*0.1</f>
        <v>6615</v>
      </c>
      <c r="AR13" s="6">
        <f t="shared" si="6"/>
        <v>5953.5</v>
      </c>
      <c r="AS13" s="46">
        <f>AO13-AO13*0.1</f>
        <v>6615</v>
      </c>
      <c r="AT13" s="16">
        <v>10800</v>
      </c>
      <c r="AU13" s="8">
        <v>6000</v>
      </c>
      <c r="AV13" s="17">
        <v>5400</v>
      </c>
      <c r="AW13" s="17">
        <f>AU13-AU13*0.1</f>
        <v>5400</v>
      </c>
      <c r="AX13" s="6">
        <f t="shared" si="7"/>
        <v>4860</v>
      </c>
      <c r="AY13" s="46">
        <f>AU13-AU13*0.1</f>
        <v>5400</v>
      </c>
      <c r="AZ13" s="16">
        <v>9000</v>
      </c>
      <c r="BA13" s="8">
        <v>5000</v>
      </c>
      <c r="BB13" s="17">
        <v>4500</v>
      </c>
      <c r="BC13" s="17">
        <f>BA13-BA13*0.1</f>
        <v>4500</v>
      </c>
      <c r="BD13" s="6">
        <f t="shared" si="8"/>
        <v>4050</v>
      </c>
      <c r="BE13" s="18">
        <f>BA13-BA13*0.1</f>
        <v>4500</v>
      </c>
    </row>
    <row r="14" spans="1:57" s="19" customFormat="1" ht="34.5" customHeight="1">
      <c r="A14" s="28" t="s">
        <v>14</v>
      </c>
      <c r="B14" s="24" t="s">
        <v>13</v>
      </c>
      <c r="C14" s="30" t="s">
        <v>33</v>
      </c>
      <c r="D14" s="16">
        <v>8730</v>
      </c>
      <c r="E14" s="8">
        <v>4850</v>
      </c>
      <c r="F14" s="17">
        <v>4365</v>
      </c>
      <c r="G14" s="17">
        <f>E14-E14*0.1</f>
        <v>4365</v>
      </c>
      <c r="H14" s="6">
        <f t="shared" si="0"/>
        <v>3928.5</v>
      </c>
      <c r="I14" s="46">
        <f>E14-E14*0.1</f>
        <v>4365</v>
      </c>
      <c r="J14" s="16">
        <v>10782</v>
      </c>
      <c r="K14" s="8">
        <v>5990</v>
      </c>
      <c r="L14" s="17">
        <v>5391</v>
      </c>
      <c r="M14" s="17">
        <f>K14-K14*0.1</f>
        <v>5391</v>
      </c>
      <c r="N14" s="6">
        <f t="shared" si="1"/>
        <v>4851.9</v>
      </c>
      <c r="O14" s="46">
        <f>K14-K14*0.1</f>
        <v>5391</v>
      </c>
      <c r="P14" s="16">
        <v>10800</v>
      </c>
      <c r="Q14" s="8">
        <v>6000</v>
      </c>
      <c r="R14" s="17">
        <v>5400</v>
      </c>
      <c r="S14" s="17">
        <f>Q14-Q14*0.1</f>
        <v>5400</v>
      </c>
      <c r="T14" s="6">
        <f t="shared" si="2"/>
        <v>4860</v>
      </c>
      <c r="U14" s="46">
        <f>Q14-Q14*0.1</f>
        <v>5400</v>
      </c>
      <c r="V14" s="16">
        <v>11700</v>
      </c>
      <c r="W14" s="8">
        <v>6500</v>
      </c>
      <c r="X14" s="17">
        <v>5850</v>
      </c>
      <c r="Y14" s="17">
        <f>W14-W14*0.1</f>
        <v>5850</v>
      </c>
      <c r="Z14" s="6">
        <f t="shared" si="3"/>
        <v>5265</v>
      </c>
      <c r="AA14" s="46">
        <f>W14-W14*0.1</f>
        <v>5850</v>
      </c>
      <c r="AB14" s="16">
        <v>12780</v>
      </c>
      <c r="AC14" s="8">
        <v>7100</v>
      </c>
      <c r="AD14" s="17">
        <v>6390</v>
      </c>
      <c r="AE14" s="17">
        <f>AC14-AC14*0.1</f>
        <v>6390</v>
      </c>
      <c r="AF14" s="6">
        <f t="shared" si="4"/>
        <v>5751</v>
      </c>
      <c r="AG14" s="46">
        <f>AC14-AC14*0.1</f>
        <v>6390</v>
      </c>
      <c r="AH14" s="16">
        <v>12060</v>
      </c>
      <c r="AI14" s="8">
        <v>6700</v>
      </c>
      <c r="AJ14" s="17">
        <v>6030</v>
      </c>
      <c r="AK14" s="17">
        <f>AI14-AI14*0.1</f>
        <v>6030</v>
      </c>
      <c r="AL14" s="6">
        <f t="shared" si="5"/>
        <v>5427</v>
      </c>
      <c r="AM14" s="46">
        <f>AI14-AI14*0.1</f>
        <v>6030</v>
      </c>
      <c r="AN14" s="16">
        <v>13680</v>
      </c>
      <c r="AO14" s="8">
        <v>7600</v>
      </c>
      <c r="AP14" s="17">
        <v>6840</v>
      </c>
      <c r="AQ14" s="17">
        <f>AO14-AO14*0.1</f>
        <v>6840</v>
      </c>
      <c r="AR14" s="6">
        <f t="shared" si="6"/>
        <v>6156</v>
      </c>
      <c r="AS14" s="46">
        <f>AO14-AO14*0.1</f>
        <v>6840</v>
      </c>
      <c r="AT14" s="16">
        <v>11160</v>
      </c>
      <c r="AU14" s="8">
        <v>6200</v>
      </c>
      <c r="AV14" s="17">
        <v>5580</v>
      </c>
      <c r="AW14" s="17">
        <f>AU14-AU14*0.1</f>
        <v>5580</v>
      </c>
      <c r="AX14" s="6">
        <f t="shared" si="7"/>
        <v>5022</v>
      </c>
      <c r="AY14" s="46">
        <f>AU14-AU14*0.1</f>
        <v>5580</v>
      </c>
      <c r="AZ14" s="16">
        <v>9360</v>
      </c>
      <c r="BA14" s="8">
        <v>5200</v>
      </c>
      <c r="BB14" s="17">
        <v>4680</v>
      </c>
      <c r="BC14" s="17">
        <f>BA14-BA14*0.1</f>
        <v>4680</v>
      </c>
      <c r="BD14" s="6">
        <f>BC14-BC14*0.1</f>
        <v>4212</v>
      </c>
      <c r="BE14" s="18">
        <f>BA14-BA14*0.1</f>
        <v>4680</v>
      </c>
    </row>
    <row r="15" spans="1:57" ht="26.25" customHeight="1" thickBot="1">
      <c r="A15" s="31" t="s">
        <v>20</v>
      </c>
      <c r="B15" s="32" t="s">
        <v>21</v>
      </c>
      <c r="C15" s="33" t="s">
        <v>35</v>
      </c>
      <c r="D15" s="41">
        <f>E15</f>
        <v>5400</v>
      </c>
      <c r="E15" s="10">
        <v>5400</v>
      </c>
      <c r="F15" s="42">
        <v>0</v>
      </c>
      <c r="G15" s="42">
        <v>0</v>
      </c>
      <c r="H15" s="42">
        <f t="shared" si="0"/>
        <v>0</v>
      </c>
      <c r="I15" s="47">
        <v>0</v>
      </c>
      <c r="J15" s="41">
        <f>K15</f>
        <v>6500</v>
      </c>
      <c r="K15" s="10">
        <v>6500</v>
      </c>
      <c r="L15" s="42">
        <v>0</v>
      </c>
      <c r="M15" s="42">
        <v>0</v>
      </c>
      <c r="N15" s="42">
        <f t="shared" si="1"/>
        <v>0</v>
      </c>
      <c r="O15" s="47">
        <v>0</v>
      </c>
      <c r="P15" s="41">
        <f>Q15</f>
        <v>6700</v>
      </c>
      <c r="Q15" s="10">
        <v>6700</v>
      </c>
      <c r="R15" s="42">
        <v>0</v>
      </c>
      <c r="S15" s="42">
        <v>0</v>
      </c>
      <c r="T15" s="42">
        <f t="shared" si="2"/>
        <v>0</v>
      </c>
      <c r="U15" s="47">
        <v>0</v>
      </c>
      <c r="V15" s="41">
        <f>W15</f>
        <v>7100</v>
      </c>
      <c r="W15" s="10">
        <v>7100</v>
      </c>
      <c r="X15" s="42">
        <v>0</v>
      </c>
      <c r="Y15" s="42">
        <v>0</v>
      </c>
      <c r="Z15" s="42">
        <f t="shared" si="3"/>
        <v>0</v>
      </c>
      <c r="AA15" s="47">
        <v>0</v>
      </c>
      <c r="AB15" s="41">
        <f>AC15</f>
        <v>7500</v>
      </c>
      <c r="AC15" s="10">
        <v>7500</v>
      </c>
      <c r="AD15" s="42">
        <v>0</v>
      </c>
      <c r="AE15" s="42">
        <v>0</v>
      </c>
      <c r="AF15" s="42">
        <f t="shared" si="4"/>
        <v>0</v>
      </c>
      <c r="AG15" s="47">
        <v>0</v>
      </c>
      <c r="AH15" s="41">
        <f>AI15</f>
        <v>7300</v>
      </c>
      <c r="AI15" s="10">
        <v>7300</v>
      </c>
      <c r="AJ15" s="42">
        <v>0</v>
      </c>
      <c r="AK15" s="42">
        <v>0</v>
      </c>
      <c r="AL15" s="42">
        <f t="shared" si="5"/>
        <v>0</v>
      </c>
      <c r="AM15" s="47">
        <v>0</v>
      </c>
      <c r="AN15" s="41">
        <f>AO15</f>
        <v>8400</v>
      </c>
      <c r="AO15" s="10">
        <v>8400</v>
      </c>
      <c r="AP15" s="42">
        <v>0</v>
      </c>
      <c r="AQ15" s="42">
        <v>0</v>
      </c>
      <c r="AR15" s="42">
        <f t="shared" si="6"/>
        <v>0</v>
      </c>
      <c r="AS15" s="47">
        <v>0</v>
      </c>
      <c r="AT15" s="41">
        <f>AU15</f>
        <v>7200</v>
      </c>
      <c r="AU15" s="10">
        <v>7200</v>
      </c>
      <c r="AV15" s="42">
        <v>0</v>
      </c>
      <c r="AW15" s="42">
        <v>0</v>
      </c>
      <c r="AX15" s="42">
        <f t="shared" si="7"/>
        <v>0</v>
      </c>
      <c r="AY15" s="47">
        <v>0</v>
      </c>
      <c r="AZ15" s="41">
        <f>BA15</f>
        <v>6150</v>
      </c>
      <c r="BA15" s="10">
        <v>6150</v>
      </c>
      <c r="BB15" s="42">
        <v>0</v>
      </c>
      <c r="BC15" s="42">
        <v>0</v>
      </c>
      <c r="BD15" s="42">
        <f t="shared" si="8"/>
        <v>0</v>
      </c>
      <c r="BE15" s="43">
        <v>0</v>
      </c>
    </row>
    <row r="16" spans="1:51" ht="15">
      <c r="A16" s="58" t="s">
        <v>26</v>
      </c>
      <c r="B16" s="58"/>
      <c r="C16" s="5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5">
      <c r="A17" s="11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11" ht="15">
      <c r="A18" s="59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</sheetData>
  <sheetProtection/>
  <mergeCells count="23">
    <mergeCell ref="AZ5:BE5"/>
    <mergeCell ref="A16:C16"/>
    <mergeCell ref="A18:K18"/>
    <mergeCell ref="D4:I4"/>
    <mergeCell ref="D5:I5"/>
    <mergeCell ref="AZ4:BE4"/>
    <mergeCell ref="A5:C5"/>
    <mergeCell ref="J5:O5"/>
    <mergeCell ref="P5:U5"/>
    <mergeCell ref="V5:AA5"/>
    <mergeCell ref="AB5:AG5"/>
    <mergeCell ref="AH5:AM5"/>
    <mergeCell ref="AN5:AS5"/>
    <mergeCell ref="AT5:AY5"/>
    <mergeCell ref="C2:AU2"/>
    <mergeCell ref="A4:C4"/>
    <mergeCell ref="J4:O4"/>
    <mergeCell ref="P4:U4"/>
    <mergeCell ref="V4:AA4"/>
    <mergeCell ref="AB4:AG4"/>
    <mergeCell ref="AH4:AM4"/>
    <mergeCell ref="AN4:AS4"/>
    <mergeCell ref="AT4:AY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Корниенко Светлана Анатольевна</cp:lastModifiedBy>
  <cp:lastPrinted>2012-11-22T12:10:33Z</cp:lastPrinted>
  <dcterms:created xsi:type="dcterms:W3CDTF">2012-10-09T09:07:26Z</dcterms:created>
  <dcterms:modified xsi:type="dcterms:W3CDTF">2021-10-05T13:06:55Z</dcterms:modified>
  <cp:category/>
  <cp:version/>
  <cp:contentType/>
  <cp:contentStatus/>
</cp:coreProperties>
</file>